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cnsgov-my.sharepoint.com/personal/breynolds_cns_gov/Documents/VISTA/Campus-Content-Editing/Reporting-and-Evaluation/"/>
    </mc:Choice>
  </mc:AlternateContent>
  <xr:revisionPtr revIDLastSave="36" documentId="8_{F53A0ED7-4E09-4633-B460-CD152CB875F0}" xr6:coauthVersionLast="45" xr6:coauthVersionMax="45" xr10:uidLastSave="{B649E8E8-4D82-4585-8D9E-07405C340D87}"/>
  <bookViews>
    <workbookView xWindow="-110" yWindow="-110" windowWidth="19420" windowHeight="10420" activeTab="3" xr2:uid="{00000000-000D-0000-FFFF-FFFF00000000}"/>
  </bookViews>
  <sheets>
    <sheet name="User Guide" sheetId="6" r:id="rId1"/>
    <sheet name="Task List" sheetId="1" r:id="rId2"/>
    <sheet name="Members" sheetId="2" r:id="rId3"/>
    <sheet name="Reports"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 i="5"/>
  <c r="C4" i="1" l="1"/>
  <c r="C5" i="1"/>
  <c r="A6" i="1" l="1"/>
  <c r="B6" i="1"/>
  <c r="C6" i="1"/>
  <c r="D6" i="1"/>
  <c r="K16" i="1" l="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E4" i="1"/>
  <c r="J9" i="1" l="1"/>
  <c r="J10" i="1"/>
  <c r="J11" i="1"/>
  <c r="J12" i="1"/>
  <c r="J7" i="1"/>
  <c r="J5" i="1"/>
  <c r="J6" i="1"/>
  <c r="J13" i="1"/>
  <c r="J14" i="1"/>
  <c r="J15" i="1"/>
  <c r="J4"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8" i="1"/>
  <c r="I9" i="1"/>
  <c r="I10" i="1"/>
  <c r="I11" i="1"/>
  <c r="I12" i="1"/>
  <c r="I7" i="1"/>
  <c r="I5" i="1"/>
  <c r="I6" i="1"/>
  <c r="I13" i="1"/>
  <c r="I14" i="1"/>
  <c r="I15" i="1"/>
  <c r="I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8"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8" i="1"/>
  <c r="H9" i="1"/>
  <c r="H10" i="1"/>
  <c r="H11" i="1"/>
  <c r="H12" i="1"/>
  <c r="H7" i="1"/>
  <c r="H5" i="1"/>
  <c r="H6" i="1"/>
  <c r="H13" i="1"/>
  <c r="H14" i="1"/>
  <c r="H15" i="1"/>
  <c r="H4" i="1"/>
  <c r="H16" i="1"/>
  <c r="K5" i="1"/>
  <c r="K6" i="1"/>
  <c r="K7" i="1"/>
  <c r="K8" i="1"/>
  <c r="K9" i="1"/>
  <c r="K10" i="1"/>
  <c r="K11" i="1"/>
  <c r="K12" i="1"/>
  <c r="K13" i="1"/>
  <c r="K14" i="1"/>
  <c r="K15" i="1"/>
  <c r="K17" i="1"/>
  <c r="K18" i="1"/>
  <c r="K4"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 i="1"/>
  <c r="D5" i="1"/>
  <c r="E5" i="2"/>
  <c r="E5" i="1" s="1"/>
  <c r="E6" i="2"/>
  <c r="E6" i="1" s="1"/>
  <c r="E7" i="2"/>
  <c r="E7" i="1" s="1"/>
  <c r="E8" i="2"/>
  <c r="E8" i="1" s="1"/>
  <c r="E9" i="2"/>
  <c r="E9" i="1" s="1"/>
  <c r="E10" i="2"/>
  <c r="E10" i="1" s="1"/>
  <c r="E11" i="2"/>
  <c r="E11" i="1" s="1"/>
  <c r="E12" i="2"/>
  <c r="E12" i="1" s="1"/>
  <c r="E13" i="2"/>
  <c r="E13" i="1" s="1"/>
  <c r="E14" i="2"/>
  <c r="E14" i="1" s="1"/>
  <c r="E15" i="2"/>
  <c r="E15" i="1" s="1"/>
  <c r="E16" i="2"/>
  <c r="E16" i="1" s="1"/>
  <c r="E17" i="2"/>
  <c r="E17" i="1" s="1"/>
  <c r="E18" i="2"/>
  <c r="E18" i="1" s="1"/>
  <c r="E19" i="2"/>
  <c r="E19" i="1" s="1"/>
  <c r="E20" i="2"/>
  <c r="E20" i="1" s="1"/>
  <c r="E21" i="2"/>
  <c r="E21" i="1" s="1"/>
  <c r="E22" i="2"/>
  <c r="E22" i="1" s="1"/>
  <c r="E23" i="2"/>
  <c r="E23" i="1" s="1"/>
  <c r="E24" i="2"/>
  <c r="E24" i="1" s="1"/>
  <c r="E25" i="2"/>
  <c r="E25" i="1" s="1"/>
  <c r="E26" i="2"/>
  <c r="E26" i="1" s="1"/>
  <c r="E27" i="2"/>
  <c r="E27" i="1" s="1"/>
  <c r="E28" i="2"/>
  <c r="E28" i="1" s="1"/>
  <c r="E29" i="2"/>
  <c r="E29" i="1" s="1"/>
  <c r="E30" i="2"/>
  <c r="E30" i="1" s="1"/>
  <c r="E31" i="2"/>
  <c r="E31" i="1" s="1"/>
  <c r="E32" i="2"/>
  <c r="E32" i="1" s="1"/>
  <c r="E33" i="2"/>
  <c r="E33" i="1" s="1"/>
  <c r="E34" i="2"/>
  <c r="E34" i="1" s="1"/>
  <c r="E35" i="2"/>
  <c r="E35" i="1" s="1"/>
  <c r="E36" i="2"/>
  <c r="E36" i="1" s="1"/>
  <c r="E37" i="2"/>
  <c r="E37" i="1" s="1"/>
  <c r="E38" i="2"/>
  <c r="E38" i="1" s="1"/>
  <c r="E39" i="2"/>
  <c r="E39" i="1" s="1"/>
  <c r="E40" i="2"/>
  <c r="E40" i="1" s="1"/>
  <c r="E41" i="2"/>
  <c r="E41" i="1" s="1"/>
  <c r="E42" i="2"/>
  <c r="E42" i="1" s="1"/>
  <c r="E43" i="2"/>
  <c r="E43" i="1" s="1"/>
  <c r="E44" i="2"/>
  <c r="E44" i="1" s="1"/>
  <c r="E45" i="2"/>
  <c r="E45" i="1" s="1"/>
  <c r="E46" i="2"/>
  <c r="E46" i="1" s="1"/>
  <c r="E47" i="2"/>
  <c r="E47" i="1" s="1"/>
  <c r="E48" i="2"/>
  <c r="E48" i="1" s="1"/>
  <c r="E49" i="2"/>
  <c r="E49" i="1" s="1"/>
  <c r="E50" i="2"/>
  <c r="E50" i="1" s="1"/>
  <c r="E51" i="2"/>
  <c r="E51" i="1" s="1"/>
  <c r="E52" i="2"/>
  <c r="E52" i="1" s="1"/>
  <c r="E53" i="2"/>
  <c r="E53" i="1" s="1"/>
  <c r="E54" i="2"/>
  <c r="E54" i="1" s="1"/>
  <c r="E55" i="2"/>
  <c r="E55" i="1" s="1"/>
  <c r="E56" i="2"/>
  <c r="E56" i="1" s="1"/>
  <c r="E57" i="2"/>
  <c r="E57" i="1" s="1"/>
  <c r="E58" i="2"/>
  <c r="E58" i="1" s="1"/>
  <c r="E59" i="2"/>
  <c r="E59" i="1" s="1"/>
  <c r="E60" i="2"/>
  <c r="E60" i="1" s="1"/>
  <c r="E61" i="2"/>
  <c r="E61" i="1" s="1"/>
  <c r="E62" i="2"/>
  <c r="E62" i="1" s="1"/>
  <c r="E63" i="2"/>
  <c r="E63" i="1" s="1"/>
  <c r="E64" i="2"/>
  <c r="E64" i="1" s="1"/>
  <c r="E65" i="2"/>
  <c r="E65" i="1" s="1"/>
  <c r="E66" i="2"/>
  <c r="E66" i="1" s="1"/>
  <c r="E67" i="2"/>
  <c r="E67" i="1" s="1"/>
  <c r="E68" i="2"/>
  <c r="E68" i="1" s="1"/>
  <c r="E69" i="2"/>
  <c r="E69" i="1" s="1"/>
  <c r="E70" i="2"/>
  <c r="E70" i="1" s="1"/>
  <c r="E71" i="2"/>
  <c r="E71" i="1" s="1"/>
  <c r="E72" i="2"/>
  <c r="E72" i="1" s="1"/>
  <c r="E73" i="2"/>
  <c r="E73" i="1" s="1"/>
  <c r="E74" i="2"/>
  <c r="E74" i="1" s="1"/>
  <c r="E75" i="2"/>
  <c r="E75" i="1" s="1"/>
  <c r="E76" i="2"/>
  <c r="E76" i="1" s="1"/>
  <c r="E77" i="2"/>
  <c r="E77" i="1" s="1"/>
  <c r="E78" i="2"/>
  <c r="E78" i="1" s="1"/>
  <c r="E79" i="2"/>
  <c r="E79" i="1" s="1"/>
  <c r="E80" i="2"/>
  <c r="E80" i="1" s="1"/>
  <c r="E81" i="2"/>
  <c r="E81" i="1" s="1"/>
  <c r="E82" i="2"/>
  <c r="E82" i="1" s="1"/>
  <c r="E83" i="2"/>
  <c r="E83" i="1" s="1"/>
  <c r="E84" i="2"/>
  <c r="E84" i="1" s="1"/>
  <c r="E85" i="2"/>
  <c r="E85" i="1" s="1"/>
  <c r="E86" i="2"/>
  <c r="E86" i="1" s="1"/>
  <c r="E87" i="2"/>
  <c r="E87" i="1" s="1"/>
  <c r="E88" i="2"/>
  <c r="E88" i="1" s="1"/>
  <c r="E89" i="2"/>
  <c r="E89" i="1" s="1"/>
  <c r="E90" i="2"/>
  <c r="E90" i="1" s="1"/>
  <c r="E91" i="2"/>
  <c r="E91" i="1" s="1"/>
  <c r="E92" i="2"/>
  <c r="E92" i="1" s="1"/>
  <c r="E93" i="2"/>
  <c r="E93" i="1" s="1"/>
  <c r="E94" i="2"/>
  <c r="E94" i="1" s="1"/>
  <c r="E95" i="2"/>
  <c r="E95" i="1" s="1"/>
  <c r="E96" i="2"/>
  <c r="E96" i="1" s="1"/>
  <c r="E97" i="2"/>
  <c r="E97" i="1" s="1"/>
  <c r="E98" i="2"/>
  <c r="E98" i="1" s="1"/>
  <c r="E99" i="2"/>
  <c r="E99" i="1" s="1"/>
  <c r="E100" i="2"/>
  <c r="E100" i="1" s="1"/>
  <c r="E101" i="2"/>
  <c r="E101" i="1" s="1"/>
  <c r="E102" i="2"/>
  <c r="E102" i="1" s="1"/>
  <c r="E103" i="2"/>
  <c r="E103" i="1" s="1"/>
  <c r="E104" i="2"/>
  <c r="E104" i="1" s="1"/>
  <c r="E105" i="2"/>
  <c r="E105" i="1" s="1"/>
  <c r="E106" i="2"/>
  <c r="E106" i="1" s="1"/>
  <c r="E107" i="2"/>
  <c r="E107" i="1" s="1"/>
  <c r="E108" i="2"/>
  <c r="E108" i="1" s="1"/>
  <c r="E109" i="2"/>
  <c r="E109" i="1" s="1"/>
  <c r="E110" i="2"/>
  <c r="E110" i="1" s="1"/>
  <c r="E111" i="2"/>
  <c r="E111" i="1" s="1"/>
  <c r="E112" i="2"/>
  <c r="E112" i="1" s="1"/>
  <c r="E113" i="2"/>
  <c r="E113" i="1" s="1"/>
  <c r="E114" i="2"/>
  <c r="E114" i="1" s="1"/>
  <c r="E115" i="2"/>
  <c r="E115" i="1" s="1"/>
  <c r="E116" i="2"/>
  <c r="E116" i="1" s="1"/>
  <c r="E117" i="2"/>
  <c r="E117" i="1" s="1"/>
  <c r="E118" i="2"/>
  <c r="E118" i="1" s="1"/>
  <c r="E119" i="2"/>
  <c r="E119" i="1" s="1"/>
  <c r="E120" i="2"/>
  <c r="E120" i="1" s="1"/>
  <c r="E121" i="2"/>
  <c r="E121" i="1" s="1"/>
  <c r="E122" i="2"/>
  <c r="E122" i="1" s="1"/>
  <c r="E123" i="2"/>
  <c r="E123" i="1" s="1"/>
  <c r="E124" i="2"/>
  <c r="E124" i="1" s="1"/>
  <c r="E125" i="2"/>
  <c r="E125" i="1" s="1"/>
  <c r="E126" i="2"/>
  <c r="E126" i="1" s="1"/>
  <c r="E127" i="2"/>
  <c r="E127" i="1" s="1"/>
  <c r="E128" i="2"/>
  <c r="E128" i="1" s="1"/>
  <c r="E129" i="2"/>
  <c r="E129" i="1" s="1"/>
  <c r="E130" i="2"/>
  <c r="E130" i="1" s="1"/>
  <c r="E131" i="2"/>
  <c r="E131" i="1" s="1"/>
  <c r="E132" i="2"/>
  <c r="E132" i="1" s="1"/>
  <c r="E133" i="2"/>
  <c r="E133" i="1" s="1"/>
  <c r="E134" i="2"/>
  <c r="E134" i="1" s="1"/>
  <c r="E135" i="2"/>
  <c r="E135" i="1" s="1"/>
  <c r="E136" i="2"/>
  <c r="E136" i="1" s="1"/>
  <c r="E137" i="2"/>
  <c r="E137" i="1" s="1"/>
  <c r="E138" i="2"/>
  <c r="E138" i="1" s="1"/>
  <c r="E139" i="2"/>
  <c r="E139" i="1" s="1"/>
  <c r="E140" i="2"/>
  <c r="E140" i="1" s="1"/>
  <c r="E141" i="2"/>
  <c r="E141" i="1" s="1"/>
  <c r="E142" i="2"/>
  <c r="E142" i="1" s="1"/>
  <c r="E143" i="2"/>
  <c r="E143" i="1" s="1"/>
  <c r="E144" i="2"/>
  <c r="E144" i="1" s="1"/>
  <c r="E145" i="2"/>
  <c r="E145" i="1" s="1"/>
  <c r="E146" i="2"/>
  <c r="E146" i="1" s="1"/>
  <c r="E147" i="2"/>
  <c r="E147" i="1" s="1"/>
  <c r="E148" i="2"/>
  <c r="E148" i="1" s="1"/>
  <c r="E149" i="2"/>
  <c r="E149" i="1" s="1"/>
  <c r="E150" i="2"/>
  <c r="E150" i="1" s="1"/>
  <c r="E151" i="2"/>
  <c r="E151" i="1" s="1"/>
  <c r="E152" i="2"/>
  <c r="E152" i="1" s="1"/>
  <c r="E153" i="2"/>
  <c r="E153" i="1" s="1"/>
  <c r="E154" i="2"/>
  <c r="E154" i="1" s="1"/>
  <c r="E155" i="2"/>
  <c r="E155" i="1" s="1"/>
  <c r="E156" i="2"/>
  <c r="E156" i="1" s="1"/>
  <c r="E157" i="2"/>
  <c r="E157" i="1" s="1"/>
  <c r="E158" i="2"/>
  <c r="E158" i="1" s="1"/>
  <c r="E159" i="2"/>
  <c r="E159" i="1" s="1"/>
  <c r="E160" i="2"/>
  <c r="E160" i="1" s="1"/>
  <c r="E161" i="2"/>
  <c r="E161" i="1" s="1"/>
  <c r="E162" i="2"/>
  <c r="E162" i="1" s="1"/>
  <c r="E163" i="2"/>
  <c r="E163" i="1" s="1"/>
  <c r="E164" i="2"/>
  <c r="E164" i="1" s="1"/>
  <c r="E165" i="2"/>
  <c r="E165" i="1" s="1"/>
  <c r="E166" i="2"/>
  <c r="E166" i="1" s="1"/>
  <c r="E167" i="2"/>
  <c r="E167" i="1" s="1"/>
  <c r="E168" i="2"/>
  <c r="E168" i="1" s="1"/>
  <c r="E169" i="2"/>
  <c r="E169" i="1" s="1"/>
  <c r="E170" i="2"/>
  <c r="E170" i="1" s="1"/>
  <c r="E171" i="2"/>
  <c r="E171" i="1" s="1"/>
  <c r="E172" i="2"/>
  <c r="E172" i="1" s="1"/>
  <c r="E173" i="2"/>
  <c r="E173" i="1" s="1"/>
  <c r="E174" i="2"/>
  <c r="E174" i="1" s="1"/>
  <c r="E175" i="2"/>
  <c r="E175" i="1" s="1"/>
  <c r="E176" i="2"/>
  <c r="E176" i="1" s="1"/>
  <c r="E177" i="2"/>
  <c r="E177" i="1" s="1"/>
  <c r="E178" i="2"/>
  <c r="E178" i="1" s="1"/>
  <c r="E179" i="2"/>
  <c r="E179" i="1" s="1"/>
  <c r="E180" i="2"/>
  <c r="E180" i="1" s="1"/>
  <c r="E181" i="2"/>
  <c r="E181" i="1" s="1"/>
  <c r="E182" i="2"/>
  <c r="E182" i="1" s="1"/>
  <c r="E183" i="2"/>
  <c r="E183" i="1" s="1"/>
  <c r="E184" i="2"/>
  <c r="E184" i="1" s="1"/>
  <c r="E185" i="2"/>
  <c r="E185" i="1" s="1"/>
  <c r="E186" i="2"/>
  <c r="E186" i="1" s="1"/>
  <c r="E187" i="2"/>
  <c r="E187" i="1" s="1"/>
  <c r="E188" i="2"/>
  <c r="E188" i="1" s="1"/>
  <c r="E189" i="2"/>
  <c r="E189" i="1" s="1"/>
  <c r="E190" i="2"/>
  <c r="E190" i="1" s="1"/>
  <c r="E191" i="2"/>
  <c r="E191" i="1" s="1"/>
  <c r="E192" i="2"/>
  <c r="E192" i="1" s="1"/>
  <c r="E193" i="2"/>
  <c r="E193" i="1" s="1"/>
  <c r="E194" i="2"/>
  <c r="E194" i="1" s="1"/>
  <c r="E195" i="2"/>
  <c r="E195" i="1" s="1"/>
  <c r="E196" i="2"/>
  <c r="E196" i="1" s="1"/>
  <c r="E197" i="2"/>
  <c r="E197" i="1" s="1"/>
  <c r="E198" i="2"/>
  <c r="E198" i="1" s="1"/>
  <c r="E199" i="2"/>
  <c r="E199" i="1" s="1"/>
  <c r="E200" i="2"/>
  <c r="E200" i="1" s="1"/>
  <c r="E201" i="2"/>
  <c r="E201" i="1" s="1"/>
  <c r="E202" i="2"/>
  <c r="E202" i="1" s="1"/>
  <c r="E203" i="2"/>
  <c r="E203" i="1" s="1"/>
  <c r="E204" i="2"/>
  <c r="E204" i="1" s="1"/>
  <c r="E205" i="2"/>
  <c r="E205" i="1" s="1"/>
  <c r="E206" i="2"/>
  <c r="E206" i="1" s="1"/>
  <c r="E207" i="2"/>
  <c r="E207" i="1" s="1"/>
  <c r="E208" i="2"/>
  <c r="E208" i="1" s="1"/>
  <c r="E209" i="2"/>
  <c r="E209" i="1" s="1"/>
  <c r="E210" i="2"/>
  <c r="E210" i="1" s="1"/>
  <c r="E211" i="2"/>
  <c r="E211" i="1" s="1"/>
  <c r="E212" i="2"/>
  <c r="E212" i="1" s="1"/>
  <c r="E213" i="2"/>
  <c r="E213" i="1" s="1"/>
  <c r="E214" i="2"/>
  <c r="E214" i="1" s="1"/>
  <c r="E215" i="2"/>
  <c r="E215" i="1" s="1"/>
  <c r="E216" i="2"/>
  <c r="E216" i="1" s="1"/>
  <c r="E217" i="2"/>
  <c r="E217" i="1" s="1"/>
  <c r="E218" i="2"/>
  <c r="E218" i="1" s="1"/>
  <c r="E219" i="2"/>
  <c r="E219" i="1" s="1"/>
  <c r="E220" i="2"/>
  <c r="E220" i="1" s="1"/>
  <c r="E221" i="2"/>
  <c r="E221" i="1" s="1"/>
  <c r="E222" i="2"/>
  <c r="E222" i="1" s="1"/>
  <c r="E223" i="2"/>
  <c r="E223" i="1" s="1"/>
  <c r="E224" i="2"/>
  <c r="E224" i="1" s="1"/>
  <c r="E225" i="2"/>
  <c r="E225" i="1" s="1"/>
  <c r="E226" i="2"/>
  <c r="E226" i="1" s="1"/>
  <c r="E227" i="2"/>
  <c r="E227" i="1" s="1"/>
  <c r="E228" i="2"/>
  <c r="E228" i="1" s="1"/>
  <c r="E229" i="2"/>
  <c r="E229" i="1" s="1"/>
  <c r="E230" i="2"/>
  <c r="E230" i="1" s="1"/>
  <c r="E231" i="2"/>
  <c r="E231" i="1" s="1"/>
  <c r="E232" i="2"/>
  <c r="E232" i="1" s="1"/>
  <c r="E233" i="2"/>
  <c r="E233" i="1" s="1"/>
  <c r="E234" i="2"/>
  <c r="E234" i="1" s="1"/>
  <c r="E235" i="2"/>
  <c r="E235" i="1" s="1"/>
  <c r="E236" i="2"/>
  <c r="E236" i="1" s="1"/>
  <c r="E237" i="2"/>
  <c r="E237" i="1" s="1"/>
  <c r="E238" i="2"/>
  <c r="E238" i="1" s="1"/>
  <c r="E239" i="2"/>
  <c r="E239" i="1" s="1"/>
  <c r="E240" i="2"/>
  <c r="E240" i="1" s="1"/>
  <c r="E241" i="2"/>
  <c r="E241" i="1" s="1"/>
  <c r="E242" i="2"/>
  <c r="E242" i="1" s="1"/>
  <c r="E243" i="2"/>
  <c r="E243" i="1" s="1"/>
  <c r="E244" i="2"/>
  <c r="E244" i="1" s="1"/>
  <c r="E245" i="2"/>
  <c r="E245" i="1" s="1"/>
  <c r="E246" i="2"/>
  <c r="E246" i="1" s="1"/>
  <c r="E247" i="2"/>
  <c r="E247" i="1" s="1"/>
  <c r="E248" i="2"/>
  <c r="E248" i="1" s="1"/>
  <c r="E249" i="2"/>
  <c r="E249" i="1" s="1"/>
  <c r="E250" i="2"/>
  <c r="E250" i="1" s="1"/>
  <c r="E251" i="2"/>
  <c r="E251" i="1" s="1"/>
  <c r="E252" i="2"/>
  <c r="E252" i="1" s="1"/>
  <c r="E253" i="2"/>
  <c r="E253" i="1" s="1"/>
  <c r="E254" i="2"/>
  <c r="E254" i="1" s="1"/>
  <c r="E255" i="2"/>
  <c r="E255" i="1" s="1"/>
  <c r="E256" i="2"/>
  <c r="E256" i="1" s="1"/>
  <c r="E257" i="2"/>
  <c r="E257" i="1" s="1"/>
  <c r="E258" i="2"/>
  <c r="E258" i="1" s="1"/>
  <c r="E259" i="2"/>
  <c r="E259" i="1" s="1"/>
  <c r="E260" i="2"/>
  <c r="E260" i="1" s="1"/>
  <c r="E261" i="2"/>
  <c r="E261" i="1" s="1"/>
  <c r="E262" i="2"/>
  <c r="E262" i="1" s="1"/>
  <c r="E263" i="2"/>
  <c r="E263" i="1" s="1"/>
  <c r="E264" i="2"/>
  <c r="E264" i="1" s="1"/>
  <c r="E265" i="2"/>
  <c r="E265" i="1" s="1"/>
  <c r="E266" i="2"/>
  <c r="E266" i="1" s="1"/>
  <c r="E267" i="2"/>
  <c r="E267" i="1" s="1"/>
  <c r="E268" i="2"/>
  <c r="E268" i="1" s="1"/>
  <c r="E269" i="2"/>
  <c r="E269" i="1" s="1"/>
  <c r="E270" i="2"/>
  <c r="E270" i="1" s="1"/>
  <c r="E271" i="2"/>
  <c r="E271" i="1" s="1"/>
  <c r="E272" i="2"/>
  <c r="E272" i="1" s="1"/>
  <c r="E273" i="2"/>
  <c r="E273" i="1" s="1"/>
  <c r="E274" i="2"/>
  <c r="E274" i="1" s="1"/>
  <c r="E275" i="2"/>
  <c r="E275" i="1" s="1"/>
  <c r="E276" i="2"/>
  <c r="E276" i="1" s="1"/>
  <c r="E277" i="2"/>
  <c r="E277" i="1" s="1"/>
  <c r="E278" i="2"/>
  <c r="E278" i="1" s="1"/>
  <c r="E279" i="2"/>
  <c r="E279" i="1" s="1"/>
  <c r="E280" i="2"/>
  <c r="E280" i="1" s="1"/>
  <c r="E281" i="2"/>
  <c r="E281" i="1" s="1"/>
  <c r="E282" i="2"/>
  <c r="E282" i="1" s="1"/>
  <c r="E283" i="2"/>
  <c r="E283" i="1" s="1"/>
  <c r="E284" i="2"/>
  <c r="E284" i="1" s="1"/>
  <c r="E285" i="2"/>
  <c r="E285" i="1" s="1"/>
  <c r="E286" i="2"/>
  <c r="E286" i="1" s="1"/>
  <c r="E287" i="2"/>
  <c r="E287" i="1" s="1"/>
  <c r="E288" i="2"/>
  <c r="E288" i="1" s="1"/>
  <c r="E289" i="2"/>
  <c r="E289" i="1" s="1"/>
  <c r="E290" i="2"/>
  <c r="E290" i="1" s="1"/>
  <c r="E291" i="2"/>
  <c r="E291" i="1" s="1"/>
  <c r="E292" i="2"/>
  <c r="E292" i="1" s="1"/>
  <c r="E293" i="2"/>
  <c r="E293" i="1" s="1"/>
  <c r="E294" i="2"/>
  <c r="E294" i="1" s="1"/>
  <c r="E295" i="2"/>
  <c r="E295" i="1" s="1"/>
  <c r="E296" i="2"/>
  <c r="E296" i="1" s="1"/>
  <c r="E297" i="2"/>
  <c r="E297" i="1" s="1"/>
  <c r="E298" i="2"/>
  <c r="E298" i="1" s="1"/>
  <c r="E299" i="2"/>
  <c r="E299" i="1" s="1"/>
  <c r="E300" i="2"/>
  <c r="E300" i="1" s="1"/>
  <c r="E301" i="2"/>
  <c r="E301" i="1" s="1"/>
  <c r="E302" i="2"/>
  <c r="E302" i="1" s="1"/>
  <c r="E303" i="2"/>
  <c r="E303" i="1" s="1"/>
  <c r="E304" i="2"/>
  <c r="E304" i="1" s="1"/>
  <c r="E305" i="2"/>
  <c r="E305" i="1" s="1"/>
  <c r="E306" i="2"/>
  <c r="E306" i="1" s="1"/>
  <c r="E307" i="2"/>
  <c r="E307" i="1" s="1"/>
  <c r="E308" i="2"/>
  <c r="E308" i="1" s="1"/>
  <c r="E309" i="2"/>
  <c r="E309" i="1" s="1"/>
  <c r="E310" i="2"/>
  <c r="E310" i="1" s="1"/>
  <c r="E311" i="2"/>
  <c r="E311" i="1" s="1"/>
  <c r="E312" i="2"/>
  <c r="E312" i="1" s="1"/>
  <c r="E313" i="2"/>
  <c r="E313" i="1" s="1"/>
  <c r="E314" i="2"/>
  <c r="E314" i="1" s="1"/>
  <c r="E315" i="2"/>
  <c r="E315" i="1" s="1"/>
  <c r="E316" i="2"/>
  <c r="E316" i="1" s="1"/>
  <c r="E317" i="2"/>
  <c r="E317" i="1" s="1"/>
  <c r="E318" i="2"/>
  <c r="E318" i="1" s="1"/>
  <c r="E319" i="2"/>
  <c r="E319" i="1" s="1"/>
  <c r="E320" i="2"/>
  <c r="E320" i="1" s="1"/>
  <c r="E321" i="2"/>
  <c r="E321" i="1" s="1"/>
  <c r="E322" i="2"/>
  <c r="E322" i="1" s="1"/>
  <c r="E323" i="2"/>
  <c r="E323" i="1" s="1"/>
  <c r="E324" i="2"/>
  <c r="E324" i="1" s="1"/>
  <c r="E325" i="2"/>
  <c r="E325" i="1" s="1"/>
  <c r="E326" i="2"/>
  <c r="E326" i="1" s="1"/>
  <c r="E327" i="2"/>
  <c r="E327" i="1" s="1"/>
  <c r="E328" i="2"/>
  <c r="E328" i="1" s="1"/>
  <c r="E329" i="2"/>
  <c r="E329" i="1" s="1"/>
  <c r="E330" i="2"/>
  <c r="E330" i="1" s="1"/>
  <c r="E331" i="2"/>
  <c r="E331" i="1" s="1"/>
  <c r="E332" i="2"/>
  <c r="E332" i="1" s="1"/>
  <c r="E333" i="2"/>
  <c r="E333" i="1" s="1"/>
  <c r="E334" i="2"/>
  <c r="E334" i="1" s="1"/>
  <c r="E335" i="2"/>
  <c r="E335" i="1" s="1"/>
  <c r="E336" i="2"/>
  <c r="E336" i="1" s="1"/>
  <c r="E337" i="2"/>
  <c r="E337" i="1" s="1"/>
  <c r="E338" i="2"/>
  <c r="E338" i="1" s="1"/>
  <c r="E339" i="2"/>
  <c r="E339" i="1" s="1"/>
  <c r="E340" i="2"/>
  <c r="E340" i="1" s="1"/>
  <c r="E341" i="2"/>
  <c r="E341" i="1" s="1"/>
  <c r="E342" i="2"/>
  <c r="E342" i="1" s="1"/>
  <c r="E343" i="2"/>
  <c r="E343" i="1" s="1"/>
  <c r="E344" i="2"/>
  <c r="E344" i="1" s="1"/>
  <c r="E345" i="2"/>
  <c r="E345" i="1" s="1"/>
  <c r="E346" i="2"/>
  <c r="E346" i="1" s="1"/>
  <c r="E347" i="2"/>
  <c r="E347" i="1" s="1"/>
  <c r="E348" i="2"/>
  <c r="E348" i="1" s="1"/>
  <c r="E349" i="2"/>
  <c r="E349" i="1" s="1"/>
  <c r="E350" i="2"/>
  <c r="E350" i="1" s="1"/>
  <c r="E351" i="2"/>
  <c r="E351" i="1" s="1"/>
  <c r="E352" i="2"/>
  <c r="E352" i="1" s="1"/>
  <c r="E353" i="2"/>
  <c r="E353" i="1" s="1"/>
  <c r="E354" i="2"/>
  <c r="E354" i="1" s="1"/>
  <c r="E355" i="2"/>
  <c r="E355" i="1" s="1"/>
  <c r="E356" i="2"/>
  <c r="E356" i="1" s="1"/>
  <c r="E357" i="2"/>
  <c r="E357" i="1" s="1"/>
  <c r="E358" i="2"/>
  <c r="E358" i="1" s="1"/>
  <c r="E359" i="2"/>
  <c r="E359" i="1" s="1"/>
  <c r="E360" i="2"/>
  <c r="E360" i="1" s="1"/>
  <c r="E361" i="2"/>
  <c r="E361" i="1" s="1"/>
  <c r="E362" i="2"/>
  <c r="E362" i="1" s="1"/>
  <c r="E363" i="2"/>
  <c r="E363" i="1" s="1"/>
  <c r="E364" i="2"/>
  <c r="E364" i="1" s="1"/>
  <c r="E365" i="2"/>
  <c r="E365" i="1" s="1"/>
  <c r="E366" i="2"/>
  <c r="E366" i="1" s="1"/>
  <c r="E367" i="2"/>
  <c r="E367" i="1" s="1"/>
  <c r="E368" i="2"/>
  <c r="E368" i="1" s="1"/>
  <c r="E369" i="2"/>
  <c r="E369" i="1" s="1"/>
  <c r="E370" i="2"/>
  <c r="E370" i="1" s="1"/>
  <c r="E371" i="2"/>
  <c r="E371" i="1" s="1"/>
  <c r="E372" i="2"/>
  <c r="E372" i="1" s="1"/>
  <c r="E373" i="2"/>
  <c r="E373" i="1" s="1"/>
  <c r="E374" i="2"/>
  <c r="E374" i="1" s="1"/>
  <c r="E375" i="2"/>
  <c r="E375" i="1" s="1"/>
  <c r="E376" i="2"/>
  <c r="E376" i="1" s="1"/>
  <c r="E377" i="2"/>
  <c r="E377" i="1" s="1"/>
  <c r="E378" i="2"/>
  <c r="E378" i="1" s="1"/>
  <c r="E379" i="2"/>
  <c r="E379" i="1" s="1"/>
  <c r="E380" i="2"/>
  <c r="E380" i="1" s="1"/>
  <c r="E381" i="2"/>
  <c r="E381" i="1" s="1"/>
  <c r="E382" i="2"/>
  <c r="E382" i="1" s="1"/>
  <c r="E383" i="2"/>
  <c r="E383" i="1" s="1"/>
  <c r="E384" i="2"/>
  <c r="E384" i="1" s="1"/>
  <c r="E385" i="2"/>
  <c r="E385" i="1" s="1"/>
  <c r="E386" i="2"/>
  <c r="E386" i="1" s="1"/>
  <c r="E387" i="2"/>
  <c r="E387" i="1" s="1"/>
  <c r="E388" i="2"/>
  <c r="E388" i="1" s="1"/>
  <c r="E389" i="2"/>
  <c r="E389" i="1" s="1"/>
  <c r="E390" i="2"/>
  <c r="E390" i="1" s="1"/>
  <c r="E391" i="2"/>
  <c r="E391" i="1" s="1"/>
  <c r="E392" i="2"/>
  <c r="E392" i="1" s="1"/>
  <c r="E393" i="2"/>
  <c r="E393" i="1" s="1"/>
  <c r="E394" i="2"/>
  <c r="E394" i="1" s="1"/>
  <c r="E395" i="2"/>
  <c r="E395" i="1" s="1"/>
  <c r="E396" i="2"/>
  <c r="E396" i="1" s="1"/>
  <c r="E397" i="2"/>
  <c r="E397" i="1" s="1"/>
  <c r="E398" i="2"/>
  <c r="E398" i="1" s="1"/>
  <c r="E399" i="2"/>
  <c r="E399" i="1" s="1"/>
  <c r="E400" i="2"/>
  <c r="E400" i="1" s="1"/>
  <c r="E401" i="2"/>
  <c r="E401" i="1" s="1"/>
  <c r="E402" i="2"/>
  <c r="E402" i="1" s="1"/>
  <c r="E403" i="2"/>
  <c r="E403" i="1" s="1"/>
  <c r="E4" i="2"/>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B5"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A5"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B4" i="1" l="1"/>
  <c r="A4" i="1"/>
</calcChain>
</file>

<file path=xl/sharedStrings.xml><?xml version="1.0" encoding="utf-8"?>
<sst xmlns="http://schemas.openxmlformats.org/spreadsheetml/2006/main" count="107" uniqueCount="38">
  <si>
    <t>First Name</t>
  </si>
  <si>
    <t>Last Name</t>
  </si>
  <si>
    <t>VISTA Service Term Start Date</t>
  </si>
  <si>
    <t>Doe</t>
  </si>
  <si>
    <t>Start Date</t>
  </si>
  <si>
    <t>John</t>
  </si>
  <si>
    <t>Semi-Annual PPR? (Y/N?)</t>
  </si>
  <si>
    <t>Yes</t>
  </si>
  <si>
    <t>No</t>
  </si>
  <si>
    <t>TYPE</t>
  </si>
  <si>
    <t>Type</t>
  </si>
  <si>
    <t>VPRS</t>
  </si>
  <si>
    <t>Due Date</t>
  </si>
  <si>
    <t>Enter Information In Yellow Cells Only - Other Cells Have Formulas</t>
  </si>
  <si>
    <t>Site Name</t>
  </si>
  <si>
    <t>Project Start Date</t>
  </si>
  <si>
    <t>ABC</t>
  </si>
  <si>
    <t>XYZ</t>
  </si>
  <si>
    <t>6 Month Performance Review or Future Plans Form</t>
  </si>
  <si>
    <t>6 Month Performance Review</t>
  </si>
  <si>
    <t>Future Plans Form</t>
  </si>
  <si>
    <t>Q1 PPR</t>
  </si>
  <si>
    <t>Q2 PPR</t>
  </si>
  <si>
    <t>Q3 PPR</t>
  </si>
  <si>
    <t>Q4 PPR</t>
  </si>
  <si>
    <t>VISTA Member Task List</t>
  </si>
  <si>
    <t>VISTA Reports Task List</t>
  </si>
  <si>
    <t>Revise Tracking Tools</t>
  </si>
  <si>
    <t>Manual Due Date</t>
  </si>
  <si>
    <t>Task Complete ('Yes' or leave blank)</t>
  </si>
  <si>
    <r>
      <rPr>
        <b/>
        <sz val="12"/>
        <color rgb="FF000000"/>
        <rFont val="Arial"/>
        <family val="2"/>
      </rPr>
      <t>INSTRUCTIONS:</t>
    </r>
    <r>
      <rPr>
        <sz val="12"/>
        <color rgb="FF000000"/>
        <rFont val="Arial"/>
        <family val="2"/>
      </rPr>
      <t xml:space="preserve"> Indicate whether task is completed in column F. Other columns auto-populate. </t>
    </r>
  </si>
  <si>
    <r>
      <rPr>
        <b/>
        <sz val="12"/>
        <color rgb="FF000000"/>
        <rFont val="Arial"/>
        <family val="2"/>
      </rPr>
      <t>INSTRUCTIONS:</t>
    </r>
    <r>
      <rPr>
        <sz val="12"/>
        <color rgb="FF000000"/>
        <rFont val="Arial"/>
        <family val="2"/>
      </rPr>
      <t xml:space="preserve"> </t>
    </r>
    <r>
      <rPr>
        <i/>
        <sz val="12"/>
        <color rgb="FF000000"/>
        <rFont val="Arial"/>
        <family val="2"/>
      </rPr>
      <t xml:space="preserve">Indicate whether task is completed in column L. Other columns auto-populate. </t>
    </r>
  </si>
  <si>
    <t>LMN</t>
  </si>
  <si>
    <t>VISTA Project Reporting Calendar User Guide</t>
  </si>
  <si>
    <r>
      <rPr>
        <b/>
        <sz val="12"/>
        <color theme="1"/>
        <rFont val="Arial"/>
        <family val="2"/>
      </rPr>
      <t xml:space="preserve">KEY: </t>
    </r>
    <r>
      <rPr>
        <sz val="12"/>
        <color theme="1"/>
        <rFont val="Arial"/>
        <family val="2"/>
      </rPr>
      <t xml:space="preserve">                                                   </t>
    </r>
    <r>
      <rPr>
        <b/>
        <sz val="12"/>
        <color theme="1"/>
        <rFont val="Arial"/>
        <family val="2"/>
      </rPr>
      <t>PPR</t>
    </r>
    <r>
      <rPr>
        <sz val="12"/>
        <color theme="1"/>
        <rFont val="Arial"/>
        <family val="2"/>
      </rPr>
      <t xml:space="preserve">= Project Progress Report (Due quarterly for new projects and semi-annually for existing projects)         </t>
    </r>
    <r>
      <rPr>
        <b/>
        <sz val="12"/>
        <color theme="1"/>
        <rFont val="Arial"/>
        <family val="2"/>
      </rPr>
      <t>VPRS</t>
    </r>
    <r>
      <rPr>
        <sz val="12"/>
        <color theme="1"/>
        <rFont val="Arial"/>
        <family val="2"/>
      </rPr>
      <t xml:space="preserve">= VISTA Project Report Supplement                                     </t>
    </r>
    <r>
      <rPr>
        <b/>
        <sz val="12"/>
        <color theme="1"/>
        <rFont val="Arial"/>
        <family val="2"/>
      </rPr>
      <t>Revise Tracking Tools</t>
    </r>
    <r>
      <rPr>
        <sz val="12"/>
        <color theme="1"/>
        <rFont val="Arial"/>
        <family val="2"/>
      </rPr>
      <t xml:space="preserve">= revise tracking tools or systems to collect data by or before month 1 of each project year </t>
    </r>
  </si>
  <si>
    <r>
      <rPr>
        <b/>
        <sz val="12"/>
        <color theme="1"/>
        <rFont val="Arial"/>
        <family val="2"/>
      </rPr>
      <t>INSTRUCTIONS:</t>
    </r>
    <r>
      <rPr>
        <sz val="12"/>
        <color theme="1"/>
        <rFont val="Arial"/>
        <family val="2"/>
      </rPr>
      <t xml:space="preserve"> For each project, enter the site name, start date, and the deliverable you wish to track on a separate line. Also indicate if it is a semi-annual PPR. The due date will automatically populate after this information is entered. The project information must be entered each time you track a specific deliverable. You can also manually enter a due date instead of relying on the automatically calculated due date (do not delete the calculated due date). Note: The AmeriCorps Regional Office will need to add your report to eGrants before you can complete the report. If you don't see your report due date in eGrants, contact your Regional Office.</t>
    </r>
  </si>
  <si>
    <r>
      <t xml:space="preserve">This document is an organizing tool for VISTA reports and member tasks required from VISTA sponsors. Please work closely with your AmeriCorps Regional Office to ensure the dates that are generated for your tasks are accurate, as due dates may change. Tip: Populate this document and send it to your Regional Office to review for accuracy.       
You will find the following sheets in this document:
- Task List
- Members
- Reports
The </t>
    </r>
    <r>
      <rPr>
        <b/>
        <sz val="12"/>
        <color theme="1"/>
        <rFont val="Arial"/>
        <family val="2"/>
      </rPr>
      <t>Task List</t>
    </r>
    <r>
      <rPr>
        <sz val="12"/>
        <color theme="1"/>
        <rFont val="Arial"/>
        <family val="2"/>
      </rPr>
      <t xml:space="preserve"> contains an overview of all upcoming reports, performance reviews, and other important due dates. The list is automatically populated with data you enter from the 'Members' and 'Reports' sheets. With the exception of a column to mark items complete, all other cells are formulas and should not be changed in any way. There are two tables that you can sort to view the information in different ways, but, again, do not change any of the cells. The areas to enter information in this document are highlighted yellow.
The '</t>
    </r>
    <r>
      <rPr>
        <b/>
        <sz val="12"/>
        <color theme="1"/>
        <rFont val="Arial"/>
        <family val="2"/>
      </rPr>
      <t>Members</t>
    </r>
    <r>
      <rPr>
        <sz val="12"/>
        <color theme="1"/>
        <rFont val="Arial"/>
        <family val="2"/>
      </rPr>
      <t>' sheet is where you will enter in the information for each of your members. Only change cells that are yellow! You'll have to fill in the member information for each item due, but the due dates will automatically populate in the 'Task List' tab. You can manually enter in a due date for a particular item if needed. For example, if your State/Regional Office changes a due date, you can manually enter the new date. 
The '</t>
    </r>
    <r>
      <rPr>
        <b/>
        <sz val="12"/>
        <color theme="1"/>
        <rFont val="Arial"/>
        <family val="2"/>
      </rPr>
      <t>Reports</t>
    </r>
    <r>
      <rPr>
        <sz val="12"/>
        <color theme="1"/>
        <rFont val="Arial"/>
        <family val="2"/>
      </rPr>
      <t xml:space="preserve">' tab keeps track of reporting deliverables for different projects. Only change cells that are yellow! Similar to the 'Members' tab, you'll have to fill in the project information for each item due, but the due dates will automatically populate in the 'Task List' tab. As with the 'Members' sheet, you can manually enter in a due date if needed. 
Remove sample data prior to populating the spreadsheet with your project information.
</t>
    </r>
  </si>
  <si>
    <r>
      <rPr>
        <b/>
        <sz val="12"/>
        <color theme="1"/>
        <rFont val="Arial"/>
        <family val="2"/>
      </rPr>
      <t>INSTRUCTIONS:</t>
    </r>
    <r>
      <rPr>
        <sz val="12"/>
        <color theme="1"/>
        <rFont val="Arial"/>
        <family val="2"/>
      </rPr>
      <t xml:space="preserve"> For each member, enter their last name, first name, start date, and the deliverable you wish to track. The due date will automatically populate after this information is entered. The member's information must be entered in a new line each time you track a specific deliverable. You can also manually enter a due date instead of relying on the automatically calculated due date (do not delete the calculated due date). Note: The VISTA Member Support Unit is the contact for the Future Plans form that will appear in eGrants. The 6 Month Performance Review will not appear in eGrants. Work with your Regional Office to outline the process for submitting the 6 Month Performance Review.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</si>
</sst>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2" x14ac:knownFonts="1">
    <font>
      <sz val="11"/>
      <color theme="1"/>
      <name val="Arial"/>
      <family val="2"/>
    </font>
    <font>
      <b/>
      <sz val="12"/>
      <color rgb="FF000000"/>
      <name val="Calibri"/>
      <family val="2"/>
    </font>
    <font>
      <b/>
      <i/>
      <sz val="14"/>
      <color theme="1"/>
      <name val="Calibri"/>
      <family val="2"/>
      <scheme val="minor"/>
    </font>
    <font>
      <b/>
      <sz val="14"/>
      <color rgb="FF000000"/>
      <name val="Calibri"/>
      <family val="2"/>
    </font>
    <font>
      <sz val="12"/>
      <color theme="1"/>
      <name val="Arial"/>
      <family val="2"/>
    </font>
    <font>
      <b/>
      <i/>
      <sz val="12"/>
      <color theme="1"/>
      <name val="Arial"/>
      <family val="2"/>
    </font>
    <font>
      <b/>
      <sz val="12"/>
      <color rgb="FF000000"/>
      <name val="Arial"/>
      <family val="2"/>
    </font>
    <font>
      <b/>
      <sz val="12"/>
      <color theme="1"/>
      <name val="Arial"/>
      <family val="2"/>
    </font>
    <font>
      <sz val="12"/>
      <color rgb="FF000000"/>
      <name val="Arial"/>
      <family val="2"/>
    </font>
    <font>
      <i/>
      <sz val="12"/>
      <color rgb="FF000000"/>
      <name val="Arial"/>
      <family val="2"/>
    </font>
    <font>
      <b/>
      <sz val="12"/>
      <color rgb="FF000000"/>
      <name val="Calibri"/>
      <family val="2"/>
      <scheme val="minor"/>
    </font>
    <font>
      <sz val="12"/>
      <color theme="1"/>
      <name val="Calibri"/>
      <family val="2"/>
      <scheme val="minor"/>
    </font>
  </fonts>
  <fills count="8">
    <fill>
      <patternFill patternType="none"/>
    </fill>
    <fill>
      <patternFill patternType="gray125"/>
    </fill>
    <fill>
      <patternFill patternType="solid">
        <fgColor rgb="FFDEEAF6"/>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theme="4"/>
      </top>
      <bottom/>
      <diagonal/>
    </border>
    <border>
      <left/>
      <right/>
      <top style="thin">
        <color theme="4"/>
      </top>
      <bottom/>
      <diagonal/>
    </border>
    <border>
      <left style="hair">
        <color indexed="64"/>
      </left>
      <right/>
      <top style="thin">
        <color indexed="64"/>
      </top>
      <bottom style="thin">
        <color indexed="64"/>
      </bottom>
      <diagonal/>
    </border>
    <border>
      <left/>
      <right style="thin">
        <color indexed="64"/>
      </right>
      <top/>
      <bottom/>
      <diagonal/>
    </border>
  </borders>
  <cellStyleXfs count="1">
    <xf numFmtId="0" fontId="0" fillId="0" borderId="0"/>
  </cellStyleXfs>
  <cellXfs count="79">
    <xf numFmtId="0" fontId="0" fillId="0" borderId="0" xfId="0"/>
    <xf numFmtId="14" fontId="0" fillId="0" borderId="0" xfId="0" applyNumberFormat="1"/>
    <xf numFmtId="164" fontId="1" fillId="2" borderId="14" xfId="0" applyNumberFormat="1" applyFont="1" applyFill="1" applyBorder="1" applyAlignment="1">
      <alignment horizontal="center" vertical="center" wrapText="1"/>
    </xf>
    <xf numFmtId="0" fontId="0" fillId="0" borderId="15" xfId="0" applyBorder="1"/>
    <xf numFmtId="0" fontId="1" fillId="2" borderId="14" xfId="0" applyFont="1" applyFill="1" applyBorder="1" applyAlignment="1">
      <alignment horizontal="center" vertical="center" wrapText="1"/>
    </xf>
    <xf numFmtId="0" fontId="1" fillId="2" borderId="14" xfId="0" applyFont="1" applyFill="1" applyBorder="1" applyAlignment="1">
      <alignment horizontal="center" vertical="center"/>
    </xf>
    <xf numFmtId="164" fontId="1" fillId="2" borderId="11" xfId="0" applyNumberFormat="1" applyFont="1" applyFill="1" applyBorder="1" applyAlignment="1">
      <alignment horizontal="center" vertical="center" wrapText="1"/>
    </xf>
    <xf numFmtId="0" fontId="0" fillId="0" borderId="10" xfId="0" applyBorder="1"/>
    <xf numFmtId="14" fontId="0" fillId="0" borderId="8" xfId="0" applyNumberFormat="1" applyFont="1" applyBorder="1"/>
    <xf numFmtId="0" fontId="0" fillId="0" borderId="17" xfId="0" applyFont="1" applyBorder="1"/>
    <xf numFmtId="14" fontId="0" fillId="0" borderId="17" xfId="0" applyNumberFormat="1" applyFont="1" applyBorder="1"/>
    <xf numFmtId="0" fontId="0" fillId="0" borderId="1" xfId="0" applyBorder="1"/>
    <xf numFmtId="14" fontId="0" fillId="0" borderId="1" xfId="0" applyNumberFormat="1" applyBorder="1"/>
    <xf numFmtId="0" fontId="0" fillId="0" borderId="4" xfId="0" applyBorder="1"/>
    <xf numFmtId="14" fontId="0" fillId="0" borderId="3" xfId="0" applyNumberFormat="1" applyBorder="1"/>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wrapText="1"/>
    </xf>
    <xf numFmtId="14" fontId="0" fillId="0" borderId="15" xfId="0" applyNumberFormat="1" applyBorder="1"/>
    <xf numFmtId="0" fontId="0" fillId="0" borderId="18" xfId="0" applyFont="1" applyBorder="1"/>
    <xf numFmtId="14" fontId="0" fillId="0" borderId="8" xfId="0" applyNumberFormat="1" applyFont="1" applyBorder="1" applyAlignment="1">
      <alignment horizontal="right"/>
    </xf>
    <xf numFmtId="0" fontId="1" fillId="2" borderId="0"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0" fontId="0" fillId="3" borderId="0" xfId="0" applyFill="1" applyAlignment="1">
      <alignment wrapText="1"/>
    </xf>
    <xf numFmtId="164" fontId="1" fillId="2" borderId="1" xfId="0" applyNumberFormat="1" applyFont="1" applyFill="1" applyBorder="1" applyAlignment="1">
      <alignment horizontal="center" vertical="center" wrapText="1"/>
    </xf>
    <xf numFmtId="14" fontId="0" fillId="0" borderId="19" xfId="0" applyNumberFormat="1" applyBorder="1"/>
    <xf numFmtId="14" fontId="0" fillId="5" borderId="11" xfId="0" applyNumberFormat="1" applyFont="1" applyFill="1" applyBorder="1" applyAlignment="1">
      <alignment horizontal="center" vertical="center"/>
    </xf>
    <xf numFmtId="14" fontId="0" fillId="5" borderId="3" xfId="0" applyNumberFormat="1" applyFont="1" applyFill="1" applyBorder="1" applyAlignment="1">
      <alignment horizontal="center" vertical="center"/>
    </xf>
    <xf numFmtId="14" fontId="0" fillId="5" borderId="8" xfId="0" applyNumberFormat="1" applyFont="1" applyFill="1" applyBorder="1" applyAlignment="1">
      <alignment horizontal="center" vertical="center"/>
    </xf>
    <xf numFmtId="0" fontId="0" fillId="5" borderId="5" xfId="0" applyFill="1" applyBorder="1"/>
    <xf numFmtId="0" fontId="0" fillId="5" borderId="6" xfId="0" applyFill="1" applyBorder="1"/>
    <xf numFmtId="14" fontId="0" fillId="5" borderId="6" xfId="0" applyNumberFormat="1" applyFill="1" applyBorder="1"/>
    <xf numFmtId="0" fontId="0" fillId="5" borderId="7" xfId="0" applyFill="1" applyBorder="1"/>
    <xf numFmtId="14" fontId="0" fillId="5" borderId="7" xfId="0" applyNumberFormat="1" applyFill="1" applyBorder="1"/>
    <xf numFmtId="0" fontId="4" fillId="0" borderId="0" xfId="0" applyFont="1"/>
    <xf numFmtId="0" fontId="4" fillId="5" borderId="1" xfId="0" applyFont="1" applyFill="1" applyBorder="1"/>
    <xf numFmtId="14" fontId="4" fillId="5" borderId="1" xfId="0" applyNumberFormat="1" applyFont="1" applyFill="1" applyBorder="1"/>
    <xf numFmtId="14" fontId="4" fillId="5" borderId="7" xfId="0" applyNumberFormat="1" applyFont="1" applyFill="1" applyBorder="1"/>
    <xf numFmtId="14" fontId="4" fillId="0" borderId="1" xfId="0" applyNumberFormat="1" applyFont="1" applyBorder="1" applyAlignment="1">
      <alignment horizontal="left" vertical="top"/>
    </xf>
    <xf numFmtId="14" fontId="4" fillId="0" borderId="0" xfId="0" applyNumberFormat="1" applyFont="1"/>
    <xf numFmtId="0" fontId="4" fillId="0" borderId="0" xfId="0" applyFont="1" applyAlignment="1">
      <alignment horizontal="left" vertical="top"/>
    </xf>
    <xf numFmtId="14" fontId="0" fillId="5" borderId="3" xfId="0" applyNumberFormat="1" applyFill="1" applyBorder="1"/>
    <xf numFmtId="0" fontId="8" fillId="0" borderId="0" xfId="0" applyFont="1" applyFill="1" applyAlignment="1">
      <alignment horizontal="left"/>
    </xf>
    <xf numFmtId="0" fontId="4" fillId="0" borderId="0" xfId="0" applyFont="1" applyFill="1" applyAlignment="1">
      <alignment wrapText="1"/>
    </xf>
    <xf numFmtId="0" fontId="9" fillId="0" borderId="0" xfId="0" applyFont="1" applyFill="1" applyAlignment="1">
      <alignment horizontal="left"/>
    </xf>
    <xf numFmtId="0" fontId="4" fillId="0" borderId="0" xfId="0" applyFont="1" applyBorder="1" applyAlignment="1">
      <alignment wrapText="1"/>
    </xf>
    <xf numFmtId="0" fontId="4" fillId="0" borderId="0" xfId="0" applyFont="1" applyAlignment="1">
      <alignment wrapText="1"/>
    </xf>
    <xf numFmtId="164" fontId="10" fillId="2" borderId="14" xfId="0" applyNumberFormat="1" applyFont="1" applyFill="1" applyBorder="1" applyAlignment="1">
      <alignment horizontal="center" vertical="center" wrapText="1"/>
    </xf>
    <xf numFmtId="0" fontId="11" fillId="0" borderId="0" xfId="0" applyFont="1"/>
    <xf numFmtId="0" fontId="4" fillId="6" borderId="0" xfId="0" applyFont="1" applyFill="1" applyAlignment="1">
      <alignment horizontal="center" vertical="top" wrapText="1"/>
    </xf>
    <xf numFmtId="14" fontId="4" fillId="7" borderId="1" xfId="0" applyNumberFormat="1" applyFont="1" applyFill="1" applyBorder="1"/>
    <xf numFmtId="0" fontId="3" fillId="4" borderId="3"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3" borderId="0" xfId="0" applyFont="1" applyFill="1" applyAlignment="1">
      <alignment horizontal="center" wrapText="1"/>
    </xf>
    <xf numFmtId="0" fontId="0" fillId="3" borderId="0" xfId="0" applyFill="1" applyAlignment="1">
      <alignment wrapText="1"/>
    </xf>
    <xf numFmtId="0" fontId="3" fillId="3" borderId="0" xfId="0" applyFont="1" applyFill="1" applyBorder="1" applyAlignment="1">
      <alignment horizontal="center" wrapText="1"/>
    </xf>
    <xf numFmtId="0" fontId="0" fillId="0" borderId="0" xfId="0" applyBorder="1" applyAlignment="1">
      <alignment wrapText="1"/>
    </xf>
    <xf numFmtId="0" fontId="0" fillId="0" borderId="0" xfId="0" applyAlignment="1">
      <alignment wrapText="1"/>
    </xf>
    <xf numFmtId="0" fontId="2" fillId="5" borderId="11"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2" xfId="0" applyFill="1" applyBorder="1" applyAlignment="1">
      <alignment wrapText="1"/>
    </xf>
    <xf numFmtId="0" fontId="4" fillId="0" borderId="2" xfId="0" applyFont="1" applyBorder="1" applyAlignment="1">
      <alignment horizontal="left" vertical="center" wrapText="1"/>
    </xf>
    <xf numFmtId="0" fontId="4" fillId="0" borderId="2" xfId="0" applyFont="1" applyBorder="1" applyAlignment="1">
      <alignment horizontal="left" wrapText="1"/>
    </xf>
    <xf numFmtId="0" fontId="5"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4" xfId="0" applyFont="1" applyBorder="1" applyAlignment="1">
      <alignment horizontal="left" vertical="center" wrapText="1"/>
    </xf>
  </cellXfs>
  <cellStyles count="1">
    <cellStyle name="Normal" xfId="0" builtinId="0"/>
  </cellStyles>
  <dxfs count="15">
    <dxf>
      <font>
        <b val="0"/>
        <i val="0"/>
        <strike val="0"/>
        <condense val="0"/>
        <extend val="0"/>
        <outline val="0"/>
        <shadow val="0"/>
        <u val="none"/>
        <vertAlign val="baseline"/>
        <sz val="11"/>
        <color theme="1"/>
        <name val="Arial"/>
        <scheme val="none"/>
      </font>
      <numFmt numFmtId="19" formatCode="m/d/yyyy"/>
      <fill>
        <patternFill patternType="solid">
          <fgColor indexed="64"/>
          <bgColor rgb="FFFFFF99"/>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scheme val="none"/>
      </font>
      <numFmt numFmtId="19" formatCode="m/d/yyyy"/>
      <alignment horizontal="right" vertical="bottom"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theme="1"/>
        <name val="Arial"/>
        <scheme val="none"/>
      </font>
      <numFmt numFmtId="19" formatCode="m/d/yyyy"/>
      <border diagonalUp="0" diagonalDown="0">
        <left style="thin">
          <color auto="1"/>
        </left>
        <right/>
        <top style="thin">
          <color auto="1"/>
        </top>
        <bottom/>
        <vertical/>
        <horizontal/>
      </border>
    </dxf>
    <dxf>
      <font>
        <b val="0"/>
        <i val="0"/>
        <strike val="0"/>
        <condense val="0"/>
        <extend val="0"/>
        <outline val="0"/>
        <shadow val="0"/>
        <u val="none"/>
        <vertAlign val="baseline"/>
        <sz val="11"/>
        <color theme="1"/>
        <name val="Arial"/>
        <scheme val="none"/>
      </font>
      <numFmt numFmtId="19" formatCode="m/d/yyyy"/>
      <border diagonalUp="0" diagonalDown="0">
        <left style="thin">
          <color auto="1"/>
        </left>
        <right/>
        <top style="thin">
          <color theme="4"/>
        </top>
        <bottom/>
        <vertical/>
        <horizontal/>
      </border>
    </dxf>
    <dxf>
      <font>
        <b val="0"/>
        <i val="0"/>
        <strike val="0"/>
        <condense val="0"/>
        <extend val="0"/>
        <outline val="0"/>
        <shadow val="0"/>
        <u val="none"/>
        <vertAlign val="baseline"/>
        <sz val="11"/>
        <color theme="1"/>
        <name val="Arial"/>
        <scheme val="none"/>
      </font>
      <border diagonalUp="0" diagonalDown="0">
        <left style="thin">
          <color auto="1"/>
        </left>
        <right/>
        <top style="thin">
          <color theme="4"/>
        </top>
        <bottom/>
        <vertical/>
        <horizontal/>
      </border>
    </dxf>
    <dxf>
      <font>
        <b val="0"/>
        <i val="0"/>
        <strike val="0"/>
        <condense val="0"/>
        <extend val="0"/>
        <outline val="0"/>
        <shadow val="0"/>
        <u val="none"/>
        <vertAlign val="baseline"/>
        <sz val="11"/>
        <color theme="1"/>
        <name val="Arial"/>
        <scheme val="none"/>
      </font>
      <border diagonalUp="0" diagonalDown="0">
        <left/>
        <right/>
        <top style="thin">
          <color theme="4"/>
        </top>
        <bottom/>
        <vertical/>
        <horizontal/>
      </border>
    </dxf>
    <dxf>
      <border outline="0">
        <left style="thin">
          <color auto="1"/>
        </left>
        <right style="thin">
          <color indexed="64"/>
        </right>
        <top style="thin">
          <color auto="1"/>
        </top>
        <bottom style="thin">
          <color indexed="64"/>
        </bottom>
      </border>
    </dxf>
    <dxf>
      <numFmt numFmtId="19" formatCode="m/d/yyyy"/>
      <fill>
        <patternFill patternType="solid">
          <fgColor indexed="64"/>
          <bgColor rgb="FFFFFF99"/>
        </patternFill>
      </fill>
      <border diagonalUp="0" diagonalDown="0" outline="0">
        <left style="thin">
          <color auto="1"/>
        </left>
        <right/>
        <top style="thin">
          <color auto="1"/>
        </top>
        <bottom style="thin">
          <color auto="1"/>
        </bottom>
      </border>
    </dxf>
    <dxf>
      <numFmt numFmtId="19" formatCode="m/d/yyyy"/>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numFmt numFmtId="19" formatCode="m/d/yyyy"/>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auto="1"/>
        </top>
      </border>
    </dxf>
    <dxf>
      <border outline="0">
        <left style="thin">
          <color indexed="64"/>
        </left>
        <right style="thin">
          <color indexed="64"/>
        </right>
        <top style="thin">
          <color indexed="64"/>
        </top>
        <bottom style="thin">
          <color indexed="64"/>
        </bottom>
      </border>
    </dxf>
    <dxf>
      <border outline="0">
        <bottom style="thin">
          <color auto="1"/>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H3:L403" totalsRowShown="0" headerRowBorderDxfId="14" tableBorderDxfId="13" totalsRowBorderDxfId="12">
  <autoFilter ref="H3:L403" xr:uid="{00000000-0009-0000-0100-000002000000}"/>
  <sortState xmlns:xlrd2="http://schemas.microsoft.com/office/spreadsheetml/2017/richdata2" ref="H3:K402">
    <sortCondition ref="K2:K402"/>
  </sortState>
  <tableColumns count="5">
    <tableColumn id="1" xr3:uid="{00000000-0010-0000-0000-000001000000}" name="Site Name" dataDxfId="11">
      <calculatedColumnFormula>IF(ISBLANK(Reports!A4),"",Reports!A4)</calculatedColumnFormula>
    </tableColumn>
    <tableColumn id="2" xr3:uid="{00000000-0010-0000-0000-000002000000}" name="Project Start Date" dataDxfId="10">
      <calculatedColumnFormula>IF(ISBLANK(Reports!B4),"",Reports!B4)</calculatedColumnFormula>
    </tableColumn>
    <tableColumn id="3" xr3:uid="{00000000-0010-0000-0000-000003000000}" name="Type" dataDxfId="9">
      <calculatedColumnFormula>IF(ISBLANK(Reports!D4),"",Reports!D4)</calculatedColumnFormula>
    </tableColumn>
    <tableColumn id="4" xr3:uid="{00000000-0010-0000-0000-000004000000}" name="Due Date" dataDxfId="8">
      <calculatedColumnFormula>IF(ISBLANK(Reports!F4),Reports!E4,Reports!F4)</calculatedColumnFormula>
    </tableColumn>
    <tableColumn id="5" xr3:uid="{00000000-0010-0000-0000-000005000000}" name="Task Complete ('Yes' or leave blank)"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3:F403" totalsRowShown="0" tableBorderDxfId="6">
  <autoFilter ref="A3:F403" xr:uid="{00000000-0009-0000-0100-000003000000}"/>
  <sortState xmlns:xlrd2="http://schemas.microsoft.com/office/spreadsheetml/2017/richdata2" ref="A3:E402">
    <sortCondition ref="E2:E402"/>
  </sortState>
  <tableColumns count="6">
    <tableColumn id="1" xr3:uid="{00000000-0010-0000-0100-000001000000}" name="Last Name" dataDxfId="5">
      <calculatedColumnFormula>IF(ISTEXT(Members!A4),Members!A4,"")</calculatedColumnFormula>
    </tableColumn>
    <tableColumn id="2" xr3:uid="{00000000-0010-0000-0100-000002000000}" name="First Name" dataDxfId="4">
      <calculatedColumnFormula>IF(ISTEXT(Members!B4),Members!B4,"")</calculatedColumnFormula>
    </tableColumn>
    <tableColumn id="3" xr3:uid="{00000000-0010-0000-0100-000003000000}" name="Start Date" dataDxfId="3">
      <calculatedColumnFormula>IF(ISNUMBER(Members!C4),Members!C4,"")</calculatedColumnFormula>
    </tableColumn>
    <tableColumn id="4" xr3:uid="{00000000-0010-0000-0100-000004000000}" name="Type" dataDxfId="2">
      <calculatedColumnFormula>IF(ISBLANK(Members!D4),"",Members!D4)</calculatedColumnFormula>
    </tableColumn>
    <tableColumn id="5" xr3:uid="{00000000-0010-0000-0100-000005000000}" name="Due Date" dataDxfId="1">
      <calculatedColumnFormula>IF(ISBLANK(Members!F4),Members!E4,Members!F4)</calculatedColumnFormula>
    </tableColumn>
    <tableColumn id="6" xr3:uid="{00000000-0010-0000-0100-000006000000}" name="Task Complete ('Yes' or leave blank)"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opLeftCell="A2" workbookViewId="0">
      <selection activeCell="G5" sqref="G5"/>
    </sheetView>
  </sheetViews>
  <sheetFormatPr defaultRowHeight="14" x14ac:dyDescent="0.3"/>
  <cols>
    <col min="6" max="6" width="36.58203125" customWidth="1"/>
    <col min="7" max="7" width="30.83203125" customWidth="1"/>
  </cols>
  <sheetData>
    <row r="1" spans="1:6" ht="30.75" customHeight="1" x14ac:dyDescent="0.3">
      <c r="A1" s="53" t="s">
        <v>33</v>
      </c>
      <c r="B1" s="54"/>
      <c r="C1" s="54"/>
      <c r="D1" s="54"/>
      <c r="E1" s="54"/>
      <c r="F1" s="55"/>
    </row>
    <row r="2" spans="1:6" ht="33.75" customHeight="1" x14ac:dyDescent="0.3">
      <c r="A2" s="56" t="s">
        <v>36</v>
      </c>
      <c r="B2" s="57"/>
      <c r="C2" s="57"/>
      <c r="D2" s="57"/>
      <c r="E2" s="57"/>
      <c r="F2" s="58"/>
    </row>
    <row r="3" spans="1:6" x14ac:dyDescent="0.3">
      <c r="A3" s="59"/>
      <c r="B3" s="60"/>
      <c r="C3" s="60"/>
      <c r="D3" s="60"/>
      <c r="E3" s="60"/>
      <c r="F3" s="61"/>
    </row>
    <row r="4" spans="1:6" x14ac:dyDescent="0.3">
      <c r="A4" s="59"/>
      <c r="B4" s="60"/>
      <c r="C4" s="60"/>
      <c r="D4" s="60"/>
      <c r="E4" s="60"/>
      <c r="F4" s="61"/>
    </row>
    <row r="5" spans="1:6" x14ac:dyDescent="0.3">
      <c r="A5" s="59"/>
      <c r="B5" s="60"/>
      <c r="C5" s="60"/>
      <c r="D5" s="60"/>
      <c r="E5" s="60"/>
      <c r="F5" s="61"/>
    </row>
    <row r="6" spans="1:6" x14ac:dyDescent="0.3">
      <c r="A6" s="59"/>
      <c r="B6" s="60"/>
      <c r="C6" s="60"/>
      <c r="D6" s="60"/>
      <c r="E6" s="60"/>
      <c r="F6" s="61"/>
    </row>
    <row r="7" spans="1:6" x14ac:dyDescent="0.3">
      <c r="A7" s="59"/>
      <c r="B7" s="60"/>
      <c r="C7" s="60"/>
      <c r="D7" s="60"/>
      <c r="E7" s="60"/>
      <c r="F7" s="61"/>
    </row>
    <row r="8" spans="1:6" x14ac:dyDescent="0.3">
      <c r="A8" s="59"/>
      <c r="B8" s="60"/>
      <c r="C8" s="60"/>
      <c r="D8" s="60"/>
      <c r="E8" s="60"/>
      <c r="F8" s="61"/>
    </row>
    <row r="9" spans="1:6" x14ac:dyDescent="0.3">
      <c r="A9" s="59"/>
      <c r="B9" s="60"/>
      <c r="C9" s="60"/>
      <c r="D9" s="60"/>
      <c r="E9" s="60"/>
      <c r="F9" s="61"/>
    </row>
    <row r="10" spans="1:6" x14ac:dyDescent="0.3">
      <c r="A10" s="59"/>
      <c r="B10" s="60"/>
      <c r="C10" s="60"/>
      <c r="D10" s="60"/>
      <c r="E10" s="60"/>
      <c r="F10" s="61"/>
    </row>
    <row r="11" spans="1:6" x14ac:dyDescent="0.3">
      <c r="A11" s="59"/>
      <c r="B11" s="60"/>
      <c r="C11" s="60"/>
      <c r="D11" s="60"/>
      <c r="E11" s="60"/>
      <c r="F11" s="61"/>
    </row>
    <row r="12" spans="1:6" x14ac:dyDescent="0.3">
      <c r="A12" s="59"/>
      <c r="B12" s="60"/>
      <c r="C12" s="60"/>
      <c r="D12" s="60"/>
      <c r="E12" s="60"/>
      <c r="F12" s="61"/>
    </row>
    <row r="13" spans="1:6" x14ac:dyDescent="0.3">
      <c r="A13" s="59"/>
      <c r="B13" s="60"/>
      <c r="C13" s="60"/>
      <c r="D13" s="60"/>
      <c r="E13" s="60"/>
      <c r="F13" s="61"/>
    </row>
    <row r="14" spans="1:6" x14ac:dyDescent="0.3">
      <c r="A14" s="59"/>
      <c r="B14" s="60"/>
      <c r="C14" s="60"/>
      <c r="D14" s="60"/>
      <c r="E14" s="60"/>
      <c r="F14" s="61"/>
    </row>
    <row r="15" spans="1:6" x14ac:dyDescent="0.3">
      <c r="A15" s="59"/>
      <c r="B15" s="60"/>
      <c r="C15" s="60"/>
      <c r="D15" s="60"/>
      <c r="E15" s="60"/>
      <c r="F15" s="61"/>
    </row>
    <row r="16" spans="1:6" x14ac:dyDescent="0.3">
      <c r="A16" s="59"/>
      <c r="B16" s="60"/>
      <c r="C16" s="60"/>
      <c r="D16" s="60"/>
      <c r="E16" s="60"/>
      <c r="F16" s="61"/>
    </row>
    <row r="17" spans="1:6" x14ac:dyDescent="0.3">
      <c r="A17" s="59"/>
      <c r="B17" s="60"/>
      <c r="C17" s="60"/>
      <c r="D17" s="60"/>
      <c r="E17" s="60"/>
      <c r="F17" s="61"/>
    </row>
    <row r="18" spans="1:6" x14ac:dyDescent="0.3">
      <c r="A18" s="59"/>
      <c r="B18" s="60"/>
      <c r="C18" s="60"/>
      <c r="D18" s="60"/>
      <c r="E18" s="60"/>
      <c r="F18" s="61"/>
    </row>
    <row r="19" spans="1:6" x14ac:dyDescent="0.3">
      <c r="A19" s="59"/>
      <c r="B19" s="60"/>
      <c r="C19" s="60"/>
      <c r="D19" s="60"/>
      <c r="E19" s="60"/>
      <c r="F19" s="61"/>
    </row>
    <row r="20" spans="1:6" x14ac:dyDescent="0.3">
      <c r="A20" s="59"/>
      <c r="B20" s="60"/>
      <c r="C20" s="60"/>
      <c r="D20" s="60"/>
      <c r="E20" s="60"/>
      <c r="F20" s="61"/>
    </row>
    <row r="21" spans="1:6" x14ac:dyDescent="0.3">
      <c r="A21" s="59"/>
      <c r="B21" s="60"/>
      <c r="C21" s="60"/>
      <c r="D21" s="60"/>
      <c r="E21" s="60"/>
      <c r="F21" s="61"/>
    </row>
    <row r="22" spans="1:6" x14ac:dyDescent="0.3">
      <c r="A22" s="59"/>
      <c r="B22" s="60"/>
      <c r="C22" s="60"/>
      <c r="D22" s="60"/>
      <c r="E22" s="60"/>
      <c r="F22" s="61"/>
    </row>
    <row r="23" spans="1:6" x14ac:dyDescent="0.3">
      <c r="A23" s="59"/>
      <c r="B23" s="60"/>
      <c r="C23" s="60"/>
      <c r="D23" s="60"/>
      <c r="E23" s="60"/>
      <c r="F23" s="61"/>
    </row>
    <row r="24" spans="1:6" x14ac:dyDescent="0.3">
      <c r="A24" s="59"/>
      <c r="B24" s="60"/>
      <c r="C24" s="60"/>
      <c r="D24" s="60"/>
      <c r="E24" s="60"/>
      <c r="F24" s="61"/>
    </row>
    <row r="25" spans="1:6" x14ac:dyDescent="0.3">
      <c r="A25" s="59"/>
      <c r="B25" s="60"/>
      <c r="C25" s="60"/>
      <c r="D25" s="60"/>
      <c r="E25" s="60"/>
      <c r="F25" s="61"/>
    </row>
    <row r="26" spans="1:6" x14ac:dyDescent="0.3">
      <c r="A26" s="59"/>
      <c r="B26" s="60"/>
      <c r="C26" s="60"/>
      <c r="D26" s="60"/>
      <c r="E26" s="60"/>
      <c r="F26" s="61"/>
    </row>
    <row r="27" spans="1:6" x14ac:dyDescent="0.3">
      <c r="A27" s="59"/>
      <c r="B27" s="60"/>
      <c r="C27" s="60"/>
      <c r="D27" s="60"/>
      <c r="E27" s="60"/>
      <c r="F27" s="61"/>
    </row>
    <row r="28" spans="1:6" x14ac:dyDescent="0.3">
      <c r="A28" s="59"/>
      <c r="B28" s="60"/>
      <c r="C28" s="60"/>
      <c r="D28" s="60"/>
      <c r="E28" s="60"/>
      <c r="F28" s="61"/>
    </row>
    <row r="29" spans="1:6" x14ac:dyDescent="0.3">
      <c r="A29" s="59"/>
      <c r="B29" s="60"/>
      <c r="C29" s="60"/>
      <c r="D29" s="60"/>
      <c r="E29" s="60"/>
      <c r="F29" s="61"/>
    </row>
    <row r="30" spans="1:6" x14ac:dyDescent="0.3">
      <c r="A30" s="59"/>
      <c r="B30" s="60"/>
      <c r="C30" s="60"/>
      <c r="D30" s="60"/>
      <c r="E30" s="60"/>
      <c r="F30" s="61"/>
    </row>
    <row r="31" spans="1:6" x14ac:dyDescent="0.3">
      <c r="A31" s="59"/>
      <c r="B31" s="60"/>
      <c r="C31" s="60"/>
      <c r="D31" s="60"/>
      <c r="E31" s="60"/>
      <c r="F31" s="61"/>
    </row>
    <row r="32" spans="1:6" x14ac:dyDescent="0.3">
      <c r="A32" s="59"/>
      <c r="B32" s="60"/>
      <c r="C32" s="60"/>
      <c r="D32" s="60"/>
      <c r="E32" s="60"/>
      <c r="F32" s="61"/>
    </row>
    <row r="33" spans="1:6" x14ac:dyDescent="0.3">
      <c r="A33" s="59"/>
      <c r="B33" s="60"/>
      <c r="C33" s="60"/>
      <c r="D33" s="60"/>
      <c r="E33" s="60"/>
      <c r="F33" s="61"/>
    </row>
    <row r="34" spans="1:6" x14ac:dyDescent="0.3">
      <c r="A34" s="59"/>
      <c r="B34" s="60"/>
      <c r="C34" s="60"/>
      <c r="D34" s="60"/>
      <c r="E34" s="60"/>
      <c r="F34" s="61"/>
    </row>
    <row r="35" spans="1:6" ht="74.25" customHeight="1" x14ac:dyDescent="0.3">
      <c r="A35" s="62"/>
      <c r="B35" s="63"/>
      <c r="C35" s="63"/>
      <c r="D35" s="63"/>
      <c r="E35" s="63"/>
      <c r="F35" s="64"/>
    </row>
  </sheetData>
  <mergeCells count="2">
    <mergeCell ref="A1:F1"/>
    <mergeCell ref="A2:F35"/>
  </mergeCells>
  <pageMargins left="0.7" right="0.7" top="0.75" bottom="0.75" header="0.3" footer="0.3"/>
  <pageSetup orientation="portrait" r:id="rId1"/>
  <headerFooter>
    <oddHeader>&amp;F</oddHeader>
    <oddFooter>&amp;CFunded by the Corporation for National and Community Service and AmeriCorps VISTA, and produced by Education Northwest and Bank Street College of Education.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05"/>
  <sheetViews>
    <sheetView zoomScaleNormal="100" workbookViewId="0">
      <selection activeCell="C4" sqref="C4"/>
    </sheetView>
  </sheetViews>
  <sheetFormatPr defaultRowHeight="14" x14ac:dyDescent="0.3"/>
  <cols>
    <col min="1" max="1" width="10" customWidth="1"/>
    <col min="2" max="2" width="12.83203125" customWidth="1"/>
    <col min="3" max="3" width="12.5" customWidth="1"/>
    <col min="4" max="4" width="25.33203125" bestFit="1" customWidth="1"/>
    <col min="5" max="5" width="12.75" bestFit="1" customWidth="1"/>
    <col min="6" max="6" width="19.25" customWidth="1"/>
    <col min="8" max="8" width="11.5" customWidth="1"/>
    <col min="9" max="9" width="18.08203125" customWidth="1"/>
    <col min="10" max="10" width="13" bestFit="1" customWidth="1"/>
    <col min="11" max="11" width="10.58203125" customWidth="1"/>
    <col min="12" max="12" width="22.33203125" bestFit="1" customWidth="1"/>
    <col min="17" max="17" width="0" hidden="1" customWidth="1"/>
  </cols>
  <sheetData>
    <row r="1" spans="1:17" ht="22.5" customHeight="1" x14ac:dyDescent="0.45">
      <c r="A1" s="65" t="s">
        <v>25</v>
      </c>
      <c r="B1" s="66"/>
      <c r="C1" s="66"/>
      <c r="D1" s="66"/>
      <c r="E1" s="66"/>
      <c r="F1" s="25"/>
      <c r="H1" s="67" t="s">
        <v>26</v>
      </c>
      <c r="I1" s="68"/>
      <c r="J1" s="68"/>
      <c r="K1" s="68"/>
      <c r="L1" s="69"/>
    </row>
    <row r="2" spans="1:17" s="36" customFormat="1" ht="20.25" customHeight="1" x14ac:dyDescent="0.35">
      <c r="A2" s="44" t="s">
        <v>30</v>
      </c>
      <c r="B2" s="45"/>
      <c r="C2" s="45"/>
      <c r="D2" s="45"/>
      <c r="E2" s="45"/>
      <c r="F2" s="45"/>
      <c r="H2" s="46" t="s">
        <v>31</v>
      </c>
      <c r="I2" s="47"/>
      <c r="J2" s="47"/>
      <c r="K2" s="47"/>
      <c r="L2" s="48"/>
    </row>
    <row r="3" spans="1:17" ht="35.25" customHeight="1" x14ac:dyDescent="0.3">
      <c r="A3" s="21" t="s">
        <v>1</v>
      </c>
      <c r="B3" s="22" t="s">
        <v>0</v>
      </c>
      <c r="C3" s="23" t="s">
        <v>4</v>
      </c>
      <c r="D3" s="24" t="s">
        <v>10</v>
      </c>
      <c r="E3" s="24" t="s">
        <v>12</v>
      </c>
      <c r="F3" s="24" t="s">
        <v>29</v>
      </c>
      <c r="H3" s="15" t="s">
        <v>14</v>
      </c>
      <c r="I3" s="16" t="s">
        <v>15</v>
      </c>
      <c r="J3" s="17" t="s">
        <v>10</v>
      </c>
      <c r="K3" s="6" t="s">
        <v>12</v>
      </c>
      <c r="L3" s="6" t="s">
        <v>29</v>
      </c>
      <c r="Q3" t="s">
        <v>7</v>
      </c>
    </row>
    <row r="4" spans="1:17" x14ac:dyDescent="0.3">
      <c r="A4" s="19" t="str">
        <f>IF(ISTEXT(Members!A4),Members!A4,"")</f>
        <v>Doe</v>
      </c>
      <c r="B4" s="9" t="str">
        <f>IF(ISTEXT(Members!B4),Members!B4,"")</f>
        <v>John</v>
      </c>
      <c r="C4" s="10">
        <f>IF(ISNUMBER(Members!C4),Members!C4,"")</f>
        <v>43671</v>
      </c>
      <c r="D4" s="8" t="str">
        <f>IF(ISBLANK(Members!D4),"",Members!D4)</f>
        <v>6 Month Performance Review</v>
      </c>
      <c r="E4" s="20">
        <f>IF(ISBLANK(Members!F4),Members!E4,Members!F4)</f>
        <v>43873</v>
      </c>
      <c r="F4" s="28" t="s">
        <v>7</v>
      </c>
      <c r="H4" s="13" t="str">
        <f>IF(ISBLANK(Reports!A15),"",Reports!A15)</f>
        <v>XYZ</v>
      </c>
      <c r="I4" s="12">
        <f>IF(ISBLANK(Reports!B15),"",Reports!B15)</f>
        <v>43668</v>
      </c>
      <c r="J4" s="11" t="str">
        <f>IF(ISBLANK(Reports!D15),"",Reports!D15)</f>
        <v>Revise Tracking Tools</v>
      </c>
      <c r="K4" s="14">
        <f>IF(ISBLANK(Reports!F4),Reports!E4,Reports!F4)</f>
        <v>43744</v>
      </c>
      <c r="L4" s="43" t="s">
        <v>7</v>
      </c>
    </row>
    <row r="5" spans="1:17" x14ac:dyDescent="0.3">
      <c r="A5" s="19" t="str">
        <f>IF(ISTEXT(Members!A5),Members!A5,"")</f>
        <v>Doe</v>
      </c>
      <c r="B5" s="9" t="str">
        <f>IF(ISTEXT(Members!B5),Members!B5,"")</f>
        <v>John</v>
      </c>
      <c r="C5" s="10">
        <f>IF(ISNUMBER(Members!C5),Members!C5,"")</f>
        <v>43671</v>
      </c>
      <c r="D5" s="8" t="str">
        <f>IF(ISBLANK(Members!D5),"",Members!D5)</f>
        <v>Future Plans Form</v>
      </c>
      <c r="E5" s="20">
        <f>IF(ISBLANK(Members!F5),Members!E5,Members!F5)</f>
        <v>43991</v>
      </c>
      <c r="F5" s="29"/>
      <c r="H5" s="13" t="str">
        <f>IF(ISBLANK(Reports!A10),"",Reports!A10)</f>
        <v>XYZ</v>
      </c>
      <c r="I5" s="12">
        <f>IF(ISBLANK(Reports!B10),"",Reports!B10)</f>
        <v>43668</v>
      </c>
      <c r="J5" s="11" t="str">
        <f>IF(ISBLANK(Reports!D10),"",Reports!D10)</f>
        <v>Q1 PPR</v>
      </c>
      <c r="K5" s="14">
        <f>IF(ISBLANK(Reports!F5),Reports!E5,Reports!F5)</f>
        <v>43834</v>
      </c>
      <c r="L5" s="43"/>
    </row>
    <row r="6" spans="1:17" x14ac:dyDescent="0.3">
      <c r="A6" s="19" t="str">
        <f>IF(ISTEXT(Members!A6),Members!A6,"")</f>
        <v/>
      </c>
      <c r="B6" s="9" t="str">
        <f>IF(ISTEXT(Members!B6),Members!B6,"")</f>
        <v/>
      </c>
      <c r="C6" s="10" t="str">
        <f>IF(ISNUMBER(Members!C6),Members!C6,"")</f>
        <v/>
      </c>
      <c r="D6" s="8" t="str">
        <f>IF(ISBLANK(Members!D6),"",Members!D6)</f>
        <v/>
      </c>
      <c r="E6" s="20" t="str">
        <f>IF(ISBLANK(Members!F6),Members!E6,Members!F6)</f>
        <v/>
      </c>
      <c r="F6" s="29"/>
      <c r="H6" s="13" t="str">
        <f>IF(ISBLANK(Reports!A11),"",Reports!A11)</f>
        <v>XYZ</v>
      </c>
      <c r="I6" s="12">
        <f>IF(ISBLANK(Reports!B11),"",Reports!B11)</f>
        <v>43668</v>
      </c>
      <c r="J6" s="11" t="str">
        <f>IF(ISBLANK(Reports!D11),"",Reports!D11)</f>
        <v>Q2 PPR</v>
      </c>
      <c r="K6" s="14">
        <f>IF(ISBLANK(Reports!F6),Reports!E6,Reports!F6)</f>
        <v>43926</v>
      </c>
      <c r="L6" s="43"/>
    </row>
    <row r="7" spans="1:17" x14ac:dyDescent="0.3">
      <c r="A7" s="19" t="str">
        <f>IF(ISTEXT(Members!A7),Members!A7,"")</f>
        <v/>
      </c>
      <c r="B7" s="9" t="str">
        <f>IF(ISTEXT(Members!B7),Members!B7,"")</f>
        <v/>
      </c>
      <c r="C7" s="10" t="str">
        <f>IF(ISNUMBER(Members!C7),Members!C7,"")</f>
        <v/>
      </c>
      <c r="D7" s="8" t="str">
        <f>IF(ISBLANK(Members!D7),"",Members!D7)</f>
        <v/>
      </c>
      <c r="E7" s="20" t="str">
        <f>IF(ISBLANK(Members!F7),Members!E7,Members!F7)</f>
        <v/>
      </c>
      <c r="F7" s="29"/>
      <c r="H7" s="13" t="str">
        <f>IF(ISBLANK(Reports!A9),"",Reports!A9)</f>
        <v>ABC</v>
      </c>
      <c r="I7" s="12">
        <f>IF(ISBLANK(Reports!B9),"",Reports!B9)</f>
        <v>43652</v>
      </c>
      <c r="J7" s="11" t="str">
        <f>IF(ISBLANK(Reports!D9),"",Reports!D9)</f>
        <v>Revise Tracking Tools</v>
      </c>
      <c r="K7" s="14">
        <f>IF(ISBLANK(Reports!F7),Reports!E7,Reports!F7)</f>
        <v>44016</v>
      </c>
      <c r="L7" s="43"/>
    </row>
    <row r="8" spans="1:17" x14ac:dyDescent="0.3">
      <c r="A8" s="19" t="str">
        <f>IF(ISTEXT(Members!A8),Members!A8,"")</f>
        <v/>
      </c>
      <c r="B8" s="9" t="str">
        <f>IF(ISTEXT(Members!B8),Members!B8,"")</f>
        <v/>
      </c>
      <c r="C8" s="10" t="str">
        <f>IF(ISNUMBER(Members!C8),Members!C8,"")</f>
        <v/>
      </c>
      <c r="D8" s="8" t="str">
        <f>IF(ISBLANK(Members!D8),"",Members!D8)</f>
        <v/>
      </c>
      <c r="E8" s="20" t="str">
        <f>IF(ISBLANK(Members!F8),Members!E8,Members!F8)</f>
        <v/>
      </c>
      <c r="F8" s="29"/>
      <c r="H8" s="13" t="str">
        <f>IF(ISBLANK(Reports!A4),"",Reports!A4)</f>
        <v>ABC</v>
      </c>
      <c r="I8" s="12">
        <f>IF(ISBLANK(Reports!B4),"",Reports!B4)</f>
        <v>43652</v>
      </c>
      <c r="J8" s="11" t="str">
        <f>IF(ISBLANK(Reports!D4),"",Reports!D4)</f>
        <v>Q1 PPR</v>
      </c>
      <c r="K8" s="14" t="str">
        <f>IF(ISBLANK(Reports!F8),Reports!E8,Reports!F8)</f>
        <v>10/31/2019</v>
      </c>
      <c r="L8" s="43"/>
    </row>
    <row r="9" spans="1:17" x14ac:dyDescent="0.3">
      <c r="A9" s="19" t="str">
        <f>IF(ISTEXT(Members!A9),Members!A9,"")</f>
        <v/>
      </c>
      <c r="B9" s="9" t="str">
        <f>IF(ISTEXT(Members!B9),Members!B9,"")</f>
        <v/>
      </c>
      <c r="C9" s="10" t="str">
        <f>IF(ISNUMBER(Members!C9),Members!C9,"")</f>
        <v/>
      </c>
      <c r="D9" s="8" t="str">
        <f>IF(ISBLANK(Members!D9),"",Members!D9)</f>
        <v/>
      </c>
      <c r="E9" s="20" t="str">
        <f>IF(ISBLANK(Members!F9),Members!E9,Members!F9)</f>
        <v/>
      </c>
      <c r="F9" s="29"/>
      <c r="H9" s="13" t="str">
        <f>IF(ISBLANK(Reports!A5),"",Reports!A5)</f>
        <v>ABC</v>
      </c>
      <c r="I9" s="12">
        <f>IF(ISBLANK(Reports!B5),"",Reports!B5)</f>
        <v>43652</v>
      </c>
      <c r="J9" s="11" t="str">
        <f>IF(ISBLANK(Reports!D5),"",Reports!D5)</f>
        <v>Q2 PPR</v>
      </c>
      <c r="K9" s="14">
        <f>IF(ISBLANK(Reports!F9),Reports!E9,Reports!F9)</f>
        <v>44043</v>
      </c>
      <c r="L9" s="43"/>
    </row>
    <row r="10" spans="1:17" x14ac:dyDescent="0.3">
      <c r="A10" s="19" t="str">
        <f>IF(ISTEXT(Members!A10),Members!A10,"")</f>
        <v/>
      </c>
      <c r="B10" s="9" t="str">
        <f>IF(ISTEXT(Members!B10),Members!B10,"")</f>
        <v/>
      </c>
      <c r="C10" s="10" t="str">
        <f>IF(ISNUMBER(Members!C10),Members!C10,"")</f>
        <v/>
      </c>
      <c r="D10" s="8" t="str">
        <f>IF(ISBLANK(Members!D10),"",Members!D10)</f>
        <v/>
      </c>
      <c r="E10" s="20" t="str">
        <f>IF(ISBLANK(Members!F10),Members!E10,Members!F10)</f>
        <v/>
      </c>
      <c r="F10" s="29"/>
      <c r="H10" s="13" t="str">
        <f>IF(ISBLANK(Reports!A6),"",Reports!A6)</f>
        <v>ABC</v>
      </c>
      <c r="I10" s="12">
        <f>IF(ISBLANK(Reports!B6),"",Reports!B6)</f>
        <v>43652</v>
      </c>
      <c r="J10" s="11" t="str">
        <f>IF(ISBLANK(Reports!D6),"",Reports!D6)</f>
        <v>Q3 PPR</v>
      </c>
      <c r="K10" s="14">
        <f>IF(ISBLANK(Reports!F10),Reports!E10,Reports!F10)</f>
        <v>43760</v>
      </c>
      <c r="L10" s="43"/>
    </row>
    <row r="11" spans="1:17" x14ac:dyDescent="0.3">
      <c r="A11" s="19" t="str">
        <f>IF(ISTEXT(Members!A11),Members!A11,"")</f>
        <v/>
      </c>
      <c r="B11" s="9" t="str">
        <f>IF(ISTEXT(Members!B11),Members!B11,"")</f>
        <v/>
      </c>
      <c r="C11" s="10" t="str">
        <f>IF(ISNUMBER(Members!C11),Members!C11,"")</f>
        <v/>
      </c>
      <c r="D11" s="8" t="str">
        <f>IF(ISBLANK(Members!D11),"",Members!D11)</f>
        <v/>
      </c>
      <c r="E11" s="20" t="str">
        <f>IF(ISBLANK(Members!F11),Members!E11,Members!F11)</f>
        <v/>
      </c>
      <c r="F11" s="29"/>
      <c r="H11" s="13" t="str">
        <f>IF(ISBLANK(Reports!A7),"",Reports!A7)</f>
        <v>ABC</v>
      </c>
      <c r="I11" s="12">
        <f>IF(ISBLANK(Reports!B7),"",Reports!B7)</f>
        <v>43652</v>
      </c>
      <c r="J11" s="11" t="str">
        <f>IF(ISBLANK(Reports!D7),"",Reports!D7)</f>
        <v>Q4 PPR</v>
      </c>
      <c r="K11" s="14">
        <f>IF(ISBLANK(Reports!F11),Reports!E11,Reports!F11)</f>
        <v>43850</v>
      </c>
      <c r="L11" s="43"/>
    </row>
    <row r="12" spans="1:17" x14ac:dyDescent="0.3">
      <c r="A12" s="19" t="str">
        <f>IF(ISTEXT(Members!A12),Members!A12,"")</f>
        <v/>
      </c>
      <c r="B12" s="9" t="str">
        <f>IF(ISTEXT(Members!B12),Members!B12,"")</f>
        <v/>
      </c>
      <c r="C12" s="10" t="str">
        <f>IF(ISNUMBER(Members!C12),Members!C12,"")</f>
        <v/>
      </c>
      <c r="D12" s="8" t="str">
        <f>IF(ISBLANK(Members!D12),"",Members!D12)</f>
        <v/>
      </c>
      <c r="E12" s="20" t="str">
        <f>IF(ISBLANK(Members!F12),Members!E12,Members!F12)</f>
        <v/>
      </c>
      <c r="F12" s="29"/>
      <c r="H12" s="13" t="str">
        <f>IF(ISBLANK(Reports!A8),"",Reports!A8)</f>
        <v>ABC</v>
      </c>
      <c r="I12" s="12">
        <f>IF(ISBLANK(Reports!B8),"",Reports!B8)</f>
        <v>43652</v>
      </c>
      <c r="J12" s="11" t="str">
        <f>IF(ISBLANK(Reports!D8),"",Reports!D8)</f>
        <v>VPRS</v>
      </c>
      <c r="K12" s="14">
        <f>IF(ISBLANK(Reports!F12),Reports!E12,Reports!F12)</f>
        <v>43942</v>
      </c>
      <c r="L12" s="43"/>
    </row>
    <row r="13" spans="1:17" x14ac:dyDescent="0.3">
      <c r="A13" s="19" t="str">
        <f>IF(ISTEXT(Members!A13),Members!A13,"")</f>
        <v/>
      </c>
      <c r="B13" s="9" t="str">
        <f>IF(ISTEXT(Members!B13),Members!B13,"")</f>
        <v/>
      </c>
      <c r="C13" s="10" t="str">
        <f>IF(ISNUMBER(Members!C13),Members!C13,"")</f>
        <v/>
      </c>
      <c r="D13" s="8" t="str">
        <f>IF(ISBLANK(Members!D13),"",Members!D13)</f>
        <v/>
      </c>
      <c r="E13" s="20" t="str">
        <f>IF(ISBLANK(Members!F13),Members!E13,Members!F13)</f>
        <v/>
      </c>
      <c r="F13" s="29"/>
      <c r="H13" s="13" t="str">
        <f>IF(ISBLANK(Reports!A12),"",Reports!A12)</f>
        <v>XYZ</v>
      </c>
      <c r="I13" s="12">
        <f>IF(ISBLANK(Reports!B12),"",Reports!B12)</f>
        <v>43668</v>
      </c>
      <c r="J13" s="11" t="str">
        <f>IF(ISBLANK(Reports!D12),"",Reports!D12)</f>
        <v>Q3 PPR</v>
      </c>
      <c r="K13" s="14">
        <f>IF(ISBLANK(Reports!F13),Reports!E13,Reports!F13)</f>
        <v>44032</v>
      </c>
      <c r="L13" s="43"/>
    </row>
    <row r="14" spans="1:17" x14ac:dyDescent="0.3">
      <c r="A14" s="19" t="str">
        <f>IF(ISTEXT(Members!A14),Members!A14,"")</f>
        <v/>
      </c>
      <c r="B14" s="9" t="str">
        <f>IF(ISTEXT(Members!B14),Members!B14,"")</f>
        <v/>
      </c>
      <c r="C14" s="10" t="str">
        <f>IF(ISNUMBER(Members!C14),Members!C14,"")</f>
        <v/>
      </c>
      <c r="D14" s="8" t="str">
        <f>IF(ISBLANK(Members!D14),"",Members!D14)</f>
        <v/>
      </c>
      <c r="E14" s="20" t="str">
        <f>IF(ISBLANK(Members!F14),Members!E14,Members!F14)</f>
        <v/>
      </c>
      <c r="F14" s="29"/>
      <c r="H14" s="13" t="str">
        <f>IF(ISBLANK(Reports!A13),"",Reports!A13)</f>
        <v>XYZ</v>
      </c>
      <c r="I14" s="12">
        <f>IF(ISBLANK(Reports!B13),"",Reports!B13)</f>
        <v>43668</v>
      </c>
      <c r="J14" s="11" t="str">
        <f>IF(ISBLANK(Reports!D13),"",Reports!D13)</f>
        <v>Q4 PPR</v>
      </c>
      <c r="K14" s="14" t="str">
        <f>IF(ISBLANK(Reports!F14),Reports!E14,Reports!F14)</f>
        <v>10/31/2019</v>
      </c>
      <c r="L14" s="43"/>
    </row>
    <row r="15" spans="1:17" x14ac:dyDescent="0.3">
      <c r="A15" s="19" t="str">
        <f>IF(ISTEXT(Members!A15),Members!A15,"")</f>
        <v/>
      </c>
      <c r="B15" s="9" t="str">
        <f>IF(ISTEXT(Members!B15),Members!B15,"")</f>
        <v/>
      </c>
      <c r="C15" s="10" t="str">
        <f>IF(ISNUMBER(Members!C15),Members!C15,"")</f>
        <v/>
      </c>
      <c r="D15" s="8" t="str">
        <f>IF(ISBLANK(Members!D15),"",Members!D15)</f>
        <v/>
      </c>
      <c r="E15" s="20" t="str">
        <f>IF(ISBLANK(Members!F15),Members!E15,Members!F15)</f>
        <v/>
      </c>
      <c r="F15" s="29"/>
      <c r="H15" s="13" t="str">
        <f>IF(ISBLANK(Reports!A14),"",Reports!A14)</f>
        <v>XYZ</v>
      </c>
      <c r="I15" s="12">
        <f>IF(ISBLANK(Reports!B14),"",Reports!B14)</f>
        <v>43668</v>
      </c>
      <c r="J15" s="11" t="str">
        <f>IF(ISBLANK(Reports!D14),"",Reports!D14)</f>
        <v>VPRS</v>
      </c>
      <c r="K15" s="14">
        <f>IF(ISBLANK(Reports!F15),Reports!E15,Reports!F15)</f>
        <v>44043</v>
      </c>
      <c r="L15" s="43"/>
    </row>
    <row r="16" spans="1:17" x14ac:dyDescent="0.3">
      <c r="A16" s="19" t="str">
        <f>IF(ISTEXT(Members!A16),Members!A16,"")</f>
        <v/>
      </c>
      <c r="B16" s="9" t="str">
        <f>IF(ISTEXT(Members!B16),Members!B16,"")</f>
        <v/>
      </c>
      <c r="C16" s="10" t="str">
        <f>IF(ISNUMBER(Members!C16),Members!C16,"")</f>
        <v/>
      </c>
      <c r="D16" s="8" t="str">
        <f>IF(ISBLANK(Members!D16),"",Members!D16)</f>
        <v/>
      </c>
      <c r="E16" s="20" t="str">
        <f>IF(ISBLANK(Members!F16),Members!E16,Members!F16)</f>
        <v/>
      </c>
      <c r="F16" s="29"/>
      <c r="H16" s="13" t="str">
        <f>IF(ISBLANK(Reports!A16),"",Reports!A16)</f>
        <v>LMN</v>
      </c>
      <c r="I16" s="12">
        <f>IF(ISBLANK(Reports!B16),"",Reports!B16)</f>
        <v>43685</v>
      </c>
      <c r="J16" s="11" t="str">
        <f>IF(ISBLANK(Reports!D16),"",Reports!D16)</f>
        <v>Q1 PPR</v>
      </c>
      <c r="K16" s="14">
        <f>IF(ISBLANK(Reports!F16),Reports!E16,Reports!F16)</f>
        <v>43867</v>
      </c>
      <c r="L16" s="43"/>
    </row>
    <row r="17" spans="1:12" x14ac:dyDescent="0.3">
      <c r="A17" s="19" t="str">
        <f>IF(ISTEXT(Members!A17),Members!A17,"")</f>
        <v/>
      </c>
      <c r="B17" s="9" t="str">
        <f>IF(ISTEXT(Members!B17),Members!B17,"")</f>
        <v/>
      </c>
      <c r="C17" s="10" t="str">
        <f>IF(ISNUMBER(Members!C17),Members!C17,"")</f>
        <v/>
      </c>
      <c r="D17" s="8" t="str">
        <f>IF(ISBLANK(Members!D17),"",Members!D17)</f>
        <v/>
      </c>
      <c r="E17" s="20" t="str">
        <f>IF(ISBLANK(Members!F17),Members!E17,Members!F17)</f>
        <v/>
      </c>
      <c r="F17" s="29"/>
      <c r="H17" s="13" t="str">
        <f>IF(ISBLANK(Reports!A17),"",Reports!A17)</f>
        <v>LMN</v>
      </c>
      <c r="I17" s="12">
        <f>IF(ISBLANK(Reports!B17),"",Reports!B17)</f>
        <v>43685</v>
      </c>
      <c r="J17" s="11" t="str">
        <f>IF(ISBLANK(Reports!D17),"",Reports!D17)</f>
        <v>Q2 PPR</v>
      </c>
      <c r="K17" s="14">
        <f>IF(ISBLANK(Reports!F17),Reports!E17,Reports!F17)</f>
        <v>44049</v>
      </c>
      <c r="L17" s="43"/>
    </row>
    <row r="18" spans="1:12" x14ac:dyDescent="0.3">
      <c r="A18" s="19" t="str">
        <f>IF(ISTEXT(Members!A18),Members!A18,"")</f>
        <v/>
      </c>
      <c r="B18" s="9" t="str">
        <f>IF(ISTEXT(Members!B18),Members!B18,"")</f>
        <v/>
      </c>
      <c r="C18" s="10" t="str">
        <f>IF(ISNUMBER(Members!C18),Members!C18,"")</f>
        <v/>
      </c>
      <c r="D18" s="8" t="str">
        <f>IF(ISBLANK(Members!D18),"",Members!D18)</f>
        <v/>
      </c>
      <c r="E18" s="20" t="str">
        <f>IF(ISBLANK(Members!F18),Members!E18,Members!F18)</f>
        <v/>
      </c>
      <c r="F18" s="29"/>
      <c r="H18" s="13" t="str">
        <f>IF(ISBLANK(Reports!A18),"",Reports!A18)</f>
        <v>LMN</v>
      </c>
      <c r="I18" s="12">
        <f>IF(ISBLANK(Reports!B18),"",Reports!B18)</f>
        <v>43685</v>
      </c>
      <c r="J18" s="11" t="str">
        <f>IF(ISBLANK(Reports!D18),"",Reports!D18)</f>
        <v>Q3 PPR</v>
      </c>
      <c r="K18" s="14" t="str">
        <f>IF(ISBLANK(Reports!F18),Reports!E18,Reports!F18)</f>
        <v>NA</v>
      </c>
      <c r="L18" s="43"/>
    </row>
    <row r="19" spans="1:12" x14ac:dyDescent="0.3">
      <c r="A19" s="19" t="str">
        <f>IF(ISTEXT(Members!A19),Members!A19,"")</f>
        <v/>
      </c>
      <c r="B19" s="9" t="str">
        <f>IF(ISTEXT(Members!B19),Members!B19,"")</f>
        <v/>
      </c>
      <c r="C19" s="10" t="str">
        <f>IF(ISNUMBER(Members!C19),Members!C19,"")</f>
        <v/>
      </c>
      <c r="D19" s="8" t="str">
        <f>IF(ISBLANK(Members!D19),"",Members!D19)</f>
        <v/>
      </c>
      <c r="E19" s="20" t="str">
        <f>IF(ISBLANK(Members!F19),Members!E19,Members!F19)</f>
        <v/>
      </c>
      <c r="F19" s="29"/>
      <c r="H19" s="13" t="str">
        <f>IF(ISBLANK(Reports!A19),"",Reports!A19)</f>
        <v>LMN</v>
      </c>
      <c r="I19" s="12">
        <f>IF(ISBLANK(Reports!B19),"",Reports!B19)</f>
        <v>43685</v>
      </c>
      <c r="J19" s="11" t="str">
        <f>IF(ISBLANK(Reports!D19),"",Reports!D19)</f>
        <v>Q4 PPR</v>
      </c>
      <c r="K19" s="14" t="str">
        <f>IF(ISBLANK(Reports!F19),Reports!E19,Reports!F19)</f>
        <v>NA</v>
      </c>
      <c r="L19" s="43"/>
    </row>
    <row r="20" spans="1:12" x14ac:dyDescent="0.3">
      <c r="A20" s="19" t="str">
        <f>IF(ISTEXT(Members!A20),Members!A20,"")</f>
        <v/>
      </c>
      <c r="B20" s="9" t="str">
        <f>IF(ISTEXT(Members!B20),Members!B20,"")</f>
        <v/>
      </c>
      <c r="C20" s="10" t="str">
        <f>IF(ISNUMBER(Members!C20),Members!C20,"")</f>
        <v/>
      </c>
      <c r="D20" s="8" t="str">
        <f>IF(ISBLANK(Members!D20),"",Members!D20)</f>
        <v/>
      </c>
      <c r="E20" s="20" t="str">
        <f>IF(ISBLANK(Members!F20),Members!E20,Members!F20)</f>
        <v/>
      </c>
      <c r="F20" s="29"/>
      <c r="H20" s="13" t="str">
        <f>IF(ISBLANK(Reports!A20),"",Reports!A20)</f>
        <v>LMN</v>
      </c>
      <c r="I20" s="12">
        <f>IF(ISBLANK(Reports!B20),"",Reports!B20)</f>
        <v>43685</v>
      </c>
      <c r="J20" s="11" t="str">
        <f>IF(ISBLANK(Reports!D20),"",Reports!D20)</f>
        <v>VPRS</v>
      </c>
      <c r="K20" s="14" t="str">
        <f>IF(ISBLANK(Reports!F20),Reports!E20,Reports!F20)</f>
        <v>10/31/2019</v>
      </c>
      <c r="L20" s="43"/>
    </row>
    <row r="21" spans="1:12" x14ac:dyDescent="0.3">
      <c r="A21" s="19" t="str">
        <f>IF(ISTEXT(Members!A21),Members!A21,"")</f>
        <v/>
      </c>
      <c r="B21" s="9" t="str">
        <f>IF(ISTEXT(Members!B21),Members!B21,"")</f>
        <v/>
      </c>
      <c r="C21" s="10" t="str">
        <f>IF(ISNUMBER(Members!C21),Members!C21,"")</f>
        <v/>
      </c>
      <c r="D21" s="8" t="str">
        <f>IF(ISBLANK(Members!D21),"",Members!D21)</f>
        <v/>
      </c>
      <c r="E21" s="20" t="str">
        <f>IF(ISBLANK(Members!F21),Members!E21,Members!F21)</f>
        <v/>
      </c>
      <c r="F21" s="29"/>
      <c r="H21" s="13" t="str">
        <f>IF(ISBLANK(Reports!A21),"",Reports!A21)</f>
        <v>LMN</v>
      </c>
      <c r="I21" s="12">
        <f>IF(ISBLANK(Reports!B21),"",Reports!B21)</f>
        <v>43685</v>
      </c>
      <c r="J21" s="11" t="str">
        <f>IF(ISBLANK(Reports!D21),"",Reports!D21)</f>
        <v>Revise Tracking Tools</v>
      </c>
      <c r="K21" s="14">
        <f>IF(ISBLANK(Reports!F21),Reports!E21,Reports!F21)</f>
        <v>44074</v>
      </c>
      <c r="L21" s="43"/>
    </row>
    <row r="22" spans="1:12" x14ac:dyDescent="0.3">
      <c r="A22" s="19" t="str">
        <f>IF(ISTEXT(Members!A22),Members!A22,"")</f>
        <v/>
      </c>
      <c r="B22" s="9" t="str">
        <f>IF(ISTEXT(Members!B22),Members!B22,"")</f>
        <v/>
      </c>
      <c r="C22" s="10" t="str">
        <f>IF(ISNUMBER(Members!C22),Members!C22,"")</f>
        <v/>
      </c>
      <c r="D22" s="8" t="str">
        <f>IF(ISBLANK(Members!D22),"",Members!D22)</f>
        <v/>
      </c>
      <c r="E22" s="20" t="str">
        <f>IF(ISBLANK(Members!F22),Members!E22,Members!F22)</f>
        <v/>
      </c>
      <c r="F22" s="29"/>
      <c r="H22" s="13" t="str">
        <f>IF(ISBLANK(Reports!A22),"",Reports!A22)</f>
        <v/>
      </c>
      <c r="I22" s="12" t="str">
        <f>IF(ISBLANK(Reports!B22),"",Reports!B22)</f>
        <v/>
      </c>
      <c r="J22" s="11" t="str">
        <f>IF(ISBLANK(Reports!D22),"",Reports!D22)</f>
        <v/>
      </c>
      <c r="K22" s="14" t="str">
        <f>IF(ISBLANK(Reports!F22),Reports!E22,Reports!F22)</f>
        <v/>
      </c>
      <c r="L22" s="43"/>
    </row>
    <row r="23" spans="1:12" x14ac:dyDescent="0.3">
      <c r="A23" s="19" t="str">
        <f>IF(ISTEXT(Members!A23),Members!A23,"")</f>
        <v/>
      </c>
      <c r="B23" s="9" t="str">
        <f>IF(ISTEXT(Members!B23),Members!B23,"")</f>
        <v/>
      </c>
      <c r="C23" s="10" t="str">
        <f>IF(ISNUMBER(Members!C23),Members!C23,"")</f>
        <v/>
      </c>
      <c r="D23" s="8" t="str">
        <f>IF(ISBLANK(Members!D23),"",Members!D23)</f>
        <v/>
      </c>
      <c r="E23" s="20" t="str">
        <f>IF(ISBLANK(Members!F23),Members!E23,Members!F23)</f>
        <v/>
      </c>
      <c r="F23" s="29"/>
      <c r="H23" s="13" t="str">
        <f>IF(ISBLANK(Reports!A23),"",Reports!A23)</f>
        <v/>
      </c>
      <c r="I23" s="12" t="str">
        <f>IF(ISBLANK(Reports!B23),"",Reports!B23)</f>
        <v/>
      </c>
      <c r="J23" s="11" t="str">
        <f>IF(ISBLANK(Reports!D23),"",Reports!D23)</f>
        <v/>
      </c>
      <c r="K23" s="14" t="str">
        <f>IF(ISBLANK(Reports!F23),Reports!E23,Reports!F23)</f>
        <v/>
      </c>
      <c r="L23" s="43"/>
    </row>
    <row r="24" spans="1:12" x14ac:dyDescent="0.3">
      <c r="A24" s="19" t="str">
        <f>IF(ISTEXT(Members!A24),Members!A24,"")</f>
        <v/>
      </c>
      <c r="B24" s="9" t="str">
        <f>IF(ISTEXT(Members!B24),Members!B24,"")</f>
        <v/>
      </c>
      <c r="C24" s="10" t="str">
        <f>IF(ISNUMBER(Members!C24),Members!C24,"")</f>
        <v/>
      </c>
      <c r="D24" s="8" t="str">
        <f>IF(ISBLANK(Members!D24),"",Members!D24)</f>
        <v/>
      </c>
      <c r="E24" s="20" t="str">
        <f>IF(ISBLANK(Members!F24),Members!E24,Members!F24)</f>
        <v/>
      </c>
      <c r="F24" s="29"/>
      <c r="H24" s="13" t="str">
        <f>IF(ISBLANK(Reports!A24),"",Reports!A24)</f>
        <v/>
      </c>
      <c r="I24" s="12" t="str">
        <f>IF(ISBLANK(Reports!B24),"",Reports!B24)</f>
        <v/>
      </c>
      <c r="J24" s="11" t="str">
        <f>IF(ISBLANK(Reports!D24),"",Reports!D24)</f>
        <v/>
      </c>
      <c r="K24" s="14" t="str">
        <f>IF(ISBLANK(Reports!F24),Reports!E24,Reports!F24)</f>
        <v/>
      </c>
      <c r="L24" s="43"/>
    </row>
    <row r="25" spans="1:12" x14ac:dyDescent="0.3">
      <c r="A25" s="19" t="str">
        <f>IF(ISTEXT(Members!A25),Members!A25,"")</f>
        <v/>
      </c>
      <c r="B25" s="9" t="str">
        <f>IF(ISTEXT(Members!B25),Members!B25,"")</f>
        <v/>
      </c>
      <c r="C25" s="10" t="str">
        <f>IF(ISNUMBER(Members!C25),Members!C25,"")</f>
        <v/>
      </c>
      <c r="D25" s="8" t="str">
        <f>IF(ISBLANK(Members!D25),"",Members!D25)</f>
        <v/>
      </c>
      <c r="E25" s="20" t="str">
        <f>IF(ISBLANK(Members!F25),Members!E25,Members!F25)</f>
        <v/>
      </c>
      <c r="F25" s="29"/>
      <c r="H25" s="13" t="str">
        <f>IF(ISBLANK(Reports!A25),"",Reports!A25)</f>
        <v/>
      </c>
      <c r="I25" s="12" t="str">
        <f>IF(ISBLANK(Reports!B25),"",Reports!B25)</f>
        <v/>
      </c>
      <c r="J25" s="11" t="str">
        <f>IF(ISBLANK(Reports!D25),"",Reports!D25)</f>
        <v/>
      </c>
      <c r="K25" s="14" t="str">
        <f>IF(ISBLANK(Reports!F25),Reports!E25,Reports!F25)</f>
        <v/>
      </c>
      <c r="L25" s="43"/>
    </row>
    <row r="26" spans="1:12" x14ac:dyDescent="0.3">
      <c r="A26" s="19" t="str">
        <f>IF(ISTEXT(Members!A26),Members!A26,"")</f>
        <v/>
      </c>
      <c r="B26" s="9" t="str">
        <f>IF(ISTEXT(Members!B26),Members!B26,"")</f>
        <v/>
      </c>
      <c r="C26" s="10" t="str">
        <f>IF(ISNUMBER(Members!C26),Members!C26,"")</f>
        <v/>
      </c>
      <c r="D26" s="8" t="str">
        <f>IF(ISBLANK(Members!D26),"",Members!D26)</f>
        <v/>
      </c>
      <c r="E26" s="20" t="str">
        <f>IF(ISBLANK(Members!F26),Members!E26,Members!F26)</f>
        <v/>
      </c>
      <c r="F26" s="29"/>
      <c r="H26" s="13" t="str">
        <f>IF(ISBLANK(Reports!A26),"",Reports!A26)</f>
        <v/>
      </c>
      <c r="I26" s="12" t="str">
        <f>IF(ISBLANK(Reports!B26),"",Reports!B26)</f>
        <v/>
      </c>
      <c r="J26" s="11" t="str">
        <f>IF(ISBLANK(Reports!D26),"",Reports!D26)</f>
        <v/>
      </c>
      <c r="K26" s="14" t="str">
        <f>IF(ISBLANK(Reports!F26),Reports!E26,Reports!F26)</f>
        <v/>
      </c>
      <c r="L26" s="43"/>
    </row>
    <row r="27" spans="1:12" x14ac:dyDescent="0.3">
      <c r="A27" s="19" t="str">
        <f>IF(ISTEXT(Members!A27),Members!A27,"")</f>
        <v/>
      </c>
      <c r="B27" s="9" t="str">
        <f>IF(ISTEXT(Members!B27),Members!B27,"")</f>
        <v/>
      </c>
      <c r="C27" s="10" t="str">
        <f>IF(ISNUMBER(Members!C27),Members!C27,"")</f>
        <v/>
      </c>
      <c r="D27" s="8" t="str">
        <f>IF(ISBLANK(Members!D27),"",Members!D27)</f>
        <v/>
      </c>
      <c r="E27" s="20" t="str">
        <f>IF(ISBLANK(Members!F27),Members!E27,Members!F27)</f>
        <v/>
      </c>
      <c r="F27" s="29"/>
      <c r="H27" s="13" t="str">
        <f>IF(ISBLANK(Reports!A27),"",Reports!A27)</f>
        <v/>
      </c>
      <c r="I27" s="12" t="str">
        <f>IF(ISBLANK(Reports!B27),"",Reports!B27)</f>
        <v/>
      </c>
      <c r="J27" s="11" t="str">
        <f>IF(ISBLANK(Reports!D27),"",Reports!D27)</f>
        <v/>
      </c>
      <c r="K27" s="14" t="str">
        <f>IF(ISBLANK(Reports!F27),Reports!E27,Reports!F27)</f>
        <v/>
      </c>
      <c r="L27" s="43"/>
    </row>
    <row r="28" spans="1:12" x14ac:dyDescent="0.3">
      <c r="A28" s="19" t="str">
        <f>IF(ISTEXT(Members!A28),Members!A28,"")</f>
        <v/>
      </c>
      <c r="B28" s="9" t="str">
        <f>IF(ISTEXT(Members!B28),Members!B28,"")</f>
        <v/>
      </c>
      <c r="C28" s="10" t="str">
        <f>IF(ISNUMBER(Members!C28),Members!C28,"")</f>
        <v/>
      </c>
      <c r="D28" s="8" t="str">
        <f>IF(ISBLANK(Members!D28),"",Members!D28)</f>
        <v/>
      </c>
      <c r="E28" s="20" t="str">
        <f>IF(ISBLANK(Members!F28),Members!E28,Members!F28)</f>
        <v/>
      </c>
      <c r="F28" s="29"/>
      <c r="H28" s="13" t="str">
        <f>IF(ISBLANK(Reports!A28),"",Reports!A28)</f>
        <v/>
      </c>
      <c r="I28" s="12" t="str">
        <f>IF(ISBLANK(Reports!B28),"",Reports!B28)</f>
        <v/>
      </c>
      <c r="J28" s="11" t="str">
        <f>IF(ISBLANK(Reports!D28),"",Reports!D28)</f>
        <v/>
      </c>
      <c r="K28" s="14" t="str">
        <f>IF(ISBLANK(Reports!F28),Reports!E28,Reports!F28)</f>
        <v/>
      </c>
      <c r="L28" s="43"/>
    </row>
    <row r="29" spans="1:12" x14ac:dyDescent="0.3">
      <c r="A29" s="19" t="str">
        <f>IF(ISTEXT(Members!A29),Members!A29,"")</f>
        <v/>
      </c>
      <c r="B29" s="9" t="str">
        <f>IF(ISTEXT(Members!B29),Members!B29,"")</f>
        <v/>
      </c>
      <c r="C29" s="10" t="str">
        <f>IF(ISNUMBER(Members!C29),Members!C29,"")</f>
        <v/>
      </c>
      <c r="D29" s="8" t="str">
        <f>IF(ISBLANK(Members!D29),"",Members!D29)</f>
        <v/>
      </c>
      <c r="E29" s="20" t="str">
        <f>IF(ISBLANK(Members!F29),Members!E29,Members!F29)</f>
        <v/>
      </c>
      <c r="F29" s="29"/>
      <c r="H29" s="13" t="str">
        <f>IF(ISBLANK(Reports!A29),"",Reports!A29)</f>
        <v/>
      </c>
      <c r="I29" s="12" t="str">
        <f>IF(ISBLANK(Reports!B29),"",Reports!B29)</f>
        <v/>
      </c>
      <c r="J29" s="11" t="str">
        <f>IF(ISBLANK(Reports!D29),"",Reports!D29)</f>
        <v/>
      </c>
      <c r="K29" s="14" t="str">
        <f>IF(ISBLANK(Reports!F29),Reports!E29,Reports!F29)</f>
        <v/>
      </c>
      <c r="L29" s="43"/>
    </row>
    <row r="30" spans="1:12" x14ac:dyDescent="0.3">
      <c r="A30" s="19" t="str">
        <f>IF(ISTEXT(Members!A30),Members!A30,"")</f>
        <v/>
      </c>
      <c r="B30" s="9" t="str">
        <f>IF(ISTEXT(Members!B30),Members!B30,"")</f>
        <v/>
      </c>
      <c r="C30" s="10" t="str">
        <f>IF(ISNUMBER(Members!C30),Members!C30,"")</f>
        <v/>
      </c>
      <c r="D30" s="8" t="str">
        <f>IF(ISBLANK(Members!D30),"",Members!D30)</f>
        <v/>
      </c>
      <c r="E30" s="20" t="str">
        <f>IF(ISBLANK(Members!F30),Members!E30,Members!F30)</f>
        <v/>
      </c>
      <c r="F30" s="29"/>
      <c r="H30" s="13" t="str">
        <f>IF(ISBLANK(Reports!A30),"",Reports!A30)</f>
        <v/>
      </c>
      <c r="I30" s="12" t="str">
        <f>IF(ISBLANK(Reports!B30),"",Reports!B30)</f>
        <v/>
      </c>
      <c r="J30" s="11" t="str">
        <f>IF(ISBLANK(Reports!D30),"",Reports!D30)</f>
        <v/>
      </c>
      <c r="K30" s="14" t="str">
        <f>IF(ISBLANK(Reports!F30),Reports!E30,Reports!F30)</f>
        <v/>
      </c>
      <c r="L30" s="43"/>
    </row>
    <row r="31" spans="1:12" x14ac:dyDescent="0.3">
      <c r="A31" s="19" t="str">
        <f>IF(ISTEXT(Members!A31),Members!A31,"")</f>
        <v/>
      </c>
      <c r="B31" s="9" t="str">
        <f>IF(ISTEXT(Members!B31),Members!B31,"")</f>
        <v/>
      </c>
      <c r="C31" s="10" t="str">
        <f>IF(ISNUMBER(Members!C31),Members!C31,"")</f>
        <v/>
      </c>
      <c r="D31" s="8" t="str">
        <f>IF(ISBLANK(Members!D31),"",Members!D31)</f>
        <v/>
      </c>
      <c r="E31" s="20" t="str">
        <f>IF(ISBLANK(Members!F31),Members!E31,Members!F31)</f>
        <v/>
      </c>
      <c r="F31" s="29"/>
      <c r="H31" s="13" t="str">
        <f>IF(ISBLANK(Reports!A31),"",Reports!A31)</f>
        <v/>
      </c>
      <c r="I31" s="12" t="str">
        <f>IF(ISBLANK(Reports!B31),"",Reports!B31)</f>
        <v/>
      </c>
      <c r="J31" s="11" t="str">
        <f>IF(ISBLANK(Reports!D31),"",Reports!D31)</f>
        <v/>
      </c>
      <c r="K31" s="14" t="str">
        <f>IF(ISBLANK(Reports!F31),Reports!E31,Reports!F31)</f>
        <v/>
      </c>
      <c r="L31" s="43"/>
    </row>
    <row r="32" spans="1:12" x14ac:dyDescent="0.3">
      <c r="A32" s="19" t="str">
        <f>IF(ISTEXT(Members!A32),Members!A32,"")</f>
        <v/>
      </c>
      <c r="B32" s="9" t="str">
        <f>IF(ISTEXT(Members!B32),Members!B32,"")</f>
        <v/>
      </c>
      <c r="C32" s="10" t="str">
        <f>IF(ISNUMBER(Members!C32),Members!C32,"")</f>
        <v/>
      </c>
      <c r="D32" s="8" t="str">
        <f>IF(ISBLANK(Members!D32),"",Members!D32)</f>
        <v/>
      </c>
      <c r="E32" s="20" t="str">
        <f>IF(ISBLANK(Members!F32),Members!E32,Members!F32)</f>
        <v/>
      </c>
      <c r="F32" s="29"/>
      <c r="H32" s="13" t="str">
        <f>IF(ISBLANK(Reports!A32),"",Reports!A32)</f>
        <v/>
      </c>
      <c r="I32" s="12" t="str">
        <f>IF(ISBLANK(Reports!B32),"",Reports!B32)</f>
        <v/>
      </c>
      <c r="J32" s="11" t="str">
        <f>IF(ISBLANK(Reports!D32),"",Reports!D32)</f>
        <v/>
      </c>
      <c r="K32" s="14" t="str">
        <f>IF(ISBLANK(Reports!F32),Reports!E32,Reports!F32)</f>
        <v/>
      </c>
      <c r="L32" s="43"/>
    </row>
    <row r="33" spans="1:12" x14ac:dyDescent="0.3">
      <c r="A33" s="19" t="str">
        <f>IF(ISTEXT(Members!A33),Members!A33,"")</f>
        <v/>
      </c>
      <c r="B33" s="9" t="str">
        <f>IF(ISTEXT(Members!B33),Members!B33,"")</f>
        <v/>
      </c>
      <c r="C33" s="10" t="str">
        <f>IF(ISNUMBER(Members!C33),Members!C33,"")</f>
        <v/>
      </c>
      <c r="D33" s="8" t="str">
        <f>IF(ISBLANK(Members!D33),"",Members!D33)</f>
        <v/>
      </c>
      <c r="E33" s="20" t="str">
        <f>IF(ISBLANK(Members!F33),Members!E33,Members!F33)</f>
        <v/>
      </c>
      <c r="F33" s="29"/>
      <c r="H33" s="13" t="str">
        <f>IF(ISBLANK(Reports!A33),"",Reports!A33)</f>
        <v/>
      </c>
      <c r="I33" s="12" t="str">
        <f>IF(ISBLANK(Reports!B33),"",Reports!B33)</f>
        <v/>
      </c>
      <c r="J33" s="11" t="str">
        <f>IF(ISBLANK(Reports!D33),"",Reports!D33)</f>
        <v/>
      </c>
      <c r="K33" s="14" t="str">
        <f>IF(ISBLANK(Reports!F33),Reports!E33,Reports!F33)</f>
        <v/>
      </c>
      <c r="L33" s="43"/>
    </row>
    <row r="34" spans="1:12" x14ac:dyDescent="0.3">
      <c r="A34" s="19" t="str">
        <f>IF(ISTEXT(Members!A34),Members!A34,"")</f>
        <v/>
      </c>
      <c r="B34" s="9" t="str">
        <f>IF(ISTEXT(Members!B34),Members!B34,"")</f>
        <v/>
      </c>
      <c r="C34" s="10" t="str">
        <f>IF(ISNUMBER(Members!C34),Members!C34,"")</f>
        <v/>
      </c>
      <c r="D34" s="8" t="str">
        <f>IF(ISBLANK(Members!D34),"",Members!D34)</f>
        <v/>
      </c>
      <c r="E34" s="20" t="str">
        <f>IF(ISBLANK(Members!F34),Members!E34,Members!F34)</f>
        <v/>
      </c>
      <c r="F34" s="29"/>
      <c r="H34" s="13" t="str">
        <f>IF(ISBLANK(Reports!A34),"",Reports!A34)</f>
        <v/>
      </c>
      <c r="I34" s="12" t="str">
        <f>IF(ISBLANK(Reports!B34),"",Reports!B34)</f>
        <v/>
      </c>
      <c r="J34" s="11" t="str">
        <f>IF(ISBLANK(Reports!D34),"",Reports!D34)</f>
        <v/>
      </c>
      <c r="K34" s="14" t="str">
        <f>IF(ISBLANK(Reports!F34),Reports!E34,Reports!F34)</f>
        <v/>
      </c>
      <c r="L34" s="43"/>
    </row>
    <row r="35" spans="1:12" x14ac:dyDescent="0.3">
      <c r="A35" s="19" t="str">
        <f>IF(ISTEXT(Members!A35),Members!A35,"")</f>
        <v/>
      </c>
      <c r="B35" s="9" t="str">
        <f>IF(ISTEXT(Members!B35),Members!B35,"")</f>
        <v/>
      </c>
      <c r="C35" s="10" t="str">
        <f>IF(ISNUMBER(Members!C35),Members!C35,"")</f>
        <v/>
      </c>
      <c r="D35" s="8" t="str">
        <f>IF(ISBLANK(Members!D35),"",Members!D35)</f>
        <v/>
      </c>
      <c r="E35" s="20" t="str">
        <f>IF(ISBLANK(Members!F35),Members!E35,Members!F35)</f>
        <v/>
      </c>
      <c r="F35" s="29"/>
      <c r="H35" s="13" t="str">
        <f>IF(ISBLANK(Reports!A35),"",Reports!A35)</f>
        <v/>
      </c>
      <c r="I35" s="12" t="str">
        <f>IF(ISBLANK(Reports!B35),"",Reports!B35)</f>
        <v/>
      </c>
      <c r="J35" s="11" t="str">
        <f>IF(ISBLANK(Reports!D35),"",Reports!D35)</f>
        <v/>
      </c>
      <c r="K35" s="14" t="str">
        <f>IF(ISBLANK(Reports!F35),Reports!E35,Reports!F35)</f>
        <v/>
      </c>
      <c r="L35" s="43"/>
    </row>
    <row r="36" spans="1:12" x14ac:dyDescent="0.3">
      <c r="A36" s="19" t="str">
        <f>IF(ISTEXT(Members!A36),Members!A36,"")</f>
        <v/>
      </c>
      <c r="B36" s="9" t="str">
        <f>IF(ISTEXT(Members!B36),Members!B36,"")</f>
        <v/>
      </c>
      <c r="C36" s="10" t="str">
        <f>IF(ISNUMBER(Members!C36),Members!C36,"")</f>
        <v/>
      </c>
      <c r="D36" s="8" t="str">
        <f>IF(ISBLANK(Members!D36),"",Members!D36)</f>
        <v/>
      </c>
      <c r="E36" s="20" t="str">
        <f>IF(ISBLANK(Members!F36),Members!E36,Members!F36)</f>
        <v/>
      </c>
      <c r="F36" s="29"/>
      <c r="H36" s="13" t="str">
        <f>IF(ISBLANK(Reports!A36),"",Reports!A36)</f>
        <v/>
      </c>
      <c r="I36" s="12" t="str">
        <f>IF(ISBLANK(Reports!B36),"",Reports!B36)</f>
        <v/>
      </c>
      <c r="J36" s="11" t="str">
        <f>IF(ISBLANK(Reports!D36),"",Reports!D36)</f>
        <v/>
      </c>
      <c r="K36" s="14" t="str">
        <f>IF(ISBLANK(Reports!F36),Reports!E36,Reports!F36)</f>
        <v/>
      </c>
      <c r="L36" s="43"/>
    </row>
    <row r="37" spans="1:12" x14ac:dyDescent="0.3">
      <c r="A37" s="19" t="str">
        <f>IF(ISTEXT(Members!A37),Members!A37,"")</f>
        <v/>
      </c>
      <c r="B37" s="9" t="str">
        <f>IF(ISTEXT(Members!B37),Members!B37,"")</f>
        <v/>
      </c>
      <c r="C37" s="10" t="str">
        <f>IF(ISNUMBER(Members!C37),Members!C37,"")</f>
        <v/>
      </c>
      <c r="D37" s="8" t="str">
        <f>IF(ISBLANK(Members!D37),"",Members!D37)</f>
        <v/>
      </c>
      <c r="E37" s="20" t="str">
        <f>IF(ISBLANK(Members!F37),Members!E37,Members!F37)</f>
        <v/>
      </c>
      <c r="F37" s="29"/>
      <c r="H37" s="13" t="str">
        <f>IF(ISBLANK(Reports!A37),"",Reports!A37)</f>
        <v/>
      </c>
      <c r="I37" s="12" t="str">
        <f>IF(ISBLANK(Reports!B37),"",Reports!B37)</f>
        <v/>
      </c>
      <c r="J37" s="11" t="str">
        <f>IF(ISBLANK(Reports!D37),"",Reports!D37)</f>
        <v/>
      </c>
      <c r="K37" s="14" t="str">
        <f>IF(ISBLANK(Reports!F37),Reports!E37,Reports!F37)</f>
        <v/>
      </c>
      <c r="L37" s="43"/>
    </row>
    <row r="38" spans="1:12" x14ac:dyDescent="0.3">
      <c r="A38" s="19" t="str">
        <f>IF(ISTEXT(Members!A38),Members!A38,"")</f>
        <v/>
      </c>
      <c r="B38" s="9" t="str">
        <f>IF(ISTEXT(Members!B38),Members!B38,"")</f>
        <v/>
      </c>
      <c r="C38" s="10" t="str">
        <f>IF(ISNUMBER(Members!C38),Members!C38,"")</f>
        <v/>
      </c>
      <c r="D38" s="8" t="str">
        <f>IF(ISBLANK(Members!D38),"",Members!D38)</f>
        <v/>
      </c>
      <c r="E38" s="20" t="str">
        <f>IF(ISBLANK(Members!F38),Members!E38,Members!F38)</f>
        <v/>
      </c>
      <c r="F38" s="29"/>
      <c r="H38" s="13" t="str">
        <f>IF(ISBLANK(Reports!A38),"",Reports!A38)</f>
        <v/>
      </c>
      <c r="I38" s="12" t="str">
        <f>IF(ISBLANK(Reports!B38),"",Reports!B38)</f>
        <v/>
      </c>
      <c r="J38" s="11" t="str">
        <f>IF(ISBLANK(Reports!D38),"",Reports!D38)</f>
        <v/>
      </c>
      <c r="K38" s="14" t="str">
        <f>IF(ISBLANK(Reports!F38),Reports!E38,Reports!F38)</f>
        <v/>
      </c>
      <c r="L38" s="43"/>
    </row>
    <row r="39" spans="1:12" x14ac:dyDescent="0.3">
      <c r="A39" s="19" t="str">
        <f>IF(ISTEXT(Members!A39),Members!A39,"")</f>
        <v/>
      </c>
      <c r="B39" s="9" t="str">
        <f>IF(ISTEXT(Members!B39),Members!B39,"")</f>
        <v/>
      </c>
      <c r="C39" s="10" t="str">
        <f>IF(ISNUMBER(Members!C39),Members!C39,"")</f>
        <v/>
      </c>
      <c r="D39" s="8" t="str">
        <f>IF(ISBLANK(Members!D39),"",Members!D39)</f>
        <v/>
      </c>
      <c r="E39" s="20" t="str">
        <f>IF(ISBLANK(Members!F39),Members!E39,Members!F39)</f>
        <v/>
      </c>
      <c r="F39" s="29"/>
      <c r="H39" s="13" t="str">
        <f>IF(ISBLANK(Reports!A39),"",Reports!A39)</f>
        <v/>
      </c>
      <c r="I39" s="12" t="str">
        <f>IF(ISBLANK(Reports!B39),"",Reports!B39)</f>
        <v/>
      </c>
      <c r="J39" s="11" t="str">
        <f>IF(ISBLANK(Reports!D39),"",Reports!D39)</f>
        <v/>
      </c>
      <c r="K39" s="14" t="str">
        <f>IF(ISBLANK(Reports!F39),Reports!E39,Reports!F39)</f>
        <v/>
      </c>
      <c r="L39" s="43"/>
    </row>
    <row r="40" spans="1:12" x14ac:dyDescent="0.3">
      <c r="A40" s="19" t="str">
        <f>IF(ISTEXT(Members!A40),Members!A40,"")</f>
        <v/>
      </c>
      <c r="B40" s="9" t="str">
        <f>IF(ISTEXT(Members!B40),Members!B40,"")</f>
        <v/>
      </c>
      <c r="C40" s="10" t="str">
        <f>IF(ISNUMBER(Members!C40),Members!C40,"")</f>
        <v/>
      </c>
      <c r="D40" s="8" t="str">
        <f>IF(ISBLANK(Members!D40),"",Members!D40)</f>
        <v/>
      </c>
      <c r="E40" s="20" t="str">
        <f>IF(ISBLANK(Members!F40),Members!E40,Members!F40)</f>
        <v/>
      </c>
      <c r="F40" s="29"/>
      <c r="H40" s="13" t="str">
        <f>IF(ISBLANK(Reports!A40),"",Reports!A40)</f>
        <v/>
      </c>
      <c r="I40" s="12" t="str">
        <f>IF(ISBLANK(Reports!B40),"",Reports!B40)</f>
        <v/>
      </c>
      <c r="J40" s="11" t="str">
        <f>IF(ISBLANK(Reports!D40),"",Reports!D40)</f>
        <v/>
      </c>
      <c r="K40" s="14" t="str">
        <f>IF(ISBLANK(Reports!F40),Reports!E40,Reports!F40)</f>
        <v/>
      </c>
      <c r="L40" s="43"/>
    </row>
    <row r="41" spans="1:12" x14ac:dyDescent="0.3">
      <c r="A41" s="19" t="str">
        <f>IF(ISTEXT(Members!A41),Members!A41,"")</f>
        <v/>
      </c>
      <c r="B41" s="9" t="str">
        <f>IF(ISTEXT(Members!B41),Members!B41,"")</f>
        <v/>
      </c>
      <c r="C41" s="10" t="str">
        <f>IF(ISNUMBER(Members!C41),Members!C41,"")</f>
        <v/>
      </c>
      <c r="D41" s="8" t="str">
        <f>IF(ISBLANK(Members!D41),"",Members!D41)</f>
        <v/>
      </c>
      <c r="E41" s="20" t="str">
        <f>IF(ISBLANK(Members!F41),Members!E41,Members!F41)</f>
        <v/>
      </c>
      <c r="F41" s="29"/>
      <c r="H41" s="13" t="str">
        <f>IF(ISBLANK(Reports!A41),"",Reports!A41)</f>
        <v/>
      </c>
      <c r="I41" s="12" t="str">
        <f>IF(ISBLANK(Reports!B41),"",Reports!B41)</f>
        <v/>
      </c>
      <c r="J41" s="11" t="str">
        <f>IF(ISBLANK(Reports!D41),"",Reports!D41)</f>
        <v/>
      </c>
      <c r="K41" s="14" t="str">
        <f>IF(ISBLANK(Reports!F41),Reports!E41,Reports!F41)</f>
        <v/>
      </c>
      <c r="L41" s="43"/>
    </row>
    <row r="42" spans="1:12" x14ac:dyDescent="0.3">
      <c r="A42" s="19" t="str">
        <f>IF(ISTEXT(Members!A42),Members!A42,"")</f>
        <v/>
      </c>
      <c r="B42" s="9" t="str">
        <f>IF(ISTEXT(Members!B42),Members!B42,"")</f>
        <v/>
      </c>
      <c r="C42" s="10" t="str">
        <f>IF(ISNUMBER(Members!C42),Members!C42,"")</f>
        <v/>
      </c>
      <c r="D42" s="8" t="str">
        <f>IF(ISBLANK(Members!D42),"",Members!D42)</f>
        <v/>
      </c>
      <c r="E42" s="20" t="str">
        <f>IF(ISBLANK(Members!F42),Members!E42,Members!F42)</f>
        <v/>
      </c>
      <c r="F42" s="29"/>
      <c r="H42" s="13" t="str">
        <f>IF(ISBLANK(Reports!A42),"",Reports!A42)</f>
        <v/>
      </c>
      <c r="I42" s="12" t="str">
        <f>IF(ISBLANK(Reports!B42),"",Reports!B42)</f>
        <v/>
      </c>
      <c r="J42" s="11" t="str">
        <f>IF(ISBLANK(Reports!D42),"",Reports!D42)</f>
        <v/>
      </c>
      <c r="K42" s="14" t="str">
        <f>IF(ISBLANK(Reports!F42),Reports!E42,Reports!F42)</f>
        <v/>
      </c>
      <c r="L42" s="43"/>
    </row>
    <row r="43" spans="1:12" x14ac:dyDescent="0.3">
      <c r="A43" s="19" t="str">
        <f>IF(ISTEXT(Members!A43),Members!A43,"")</f>
        <v/>
      </c>
      <c r="B43" s="9" t="str">
        <f>IF(ISTEXT(Members!B43),Members!B43,"")</f>
        <v/>
      </c>
      <c r="C43" s="10" t="str">
        <f>IF(ISNUMBER(Members!C43),Members!C43,"")</f>
        <v/>
      </c>
      <c r="D43" s="8" t="str">
        <f>IF(ISBLANK(Members!D43),"",Members!D43)</f>
        <v/>
      </c>
      <c r="E43" s="20" t="str">
        <f>IF(ISBLANK(Members!F43),Members!E43,Members!F43)</f>
        <v/>
      </c>
      <c r="F43" s="29"/>
      <c r="H43" s="13" t="str">
        <f>IF(ISBLANK(Reports!A43),"",Reports!A43)</f>
        <v/>
      </c>
      <c r="I43" s="12" t="str">
        <f>IF(ISBLANK(Reports!B43),"",Reports!B43)</f>
        <v/>
      </c>
      <c r="J43" s="11" t="str">
        <f>IF(ISBLANK(Reports!D43),"",Reports!D43)</f>
        <v/>
      </c>
      <c r="K43" s="14" t="str">
        <f>IF(ISBLANK(Reports!F43),Reports!E43,Reports!F43)</f>
        <v/>
      </c>
      <c r="L43" s="43"/>
    </row>
    <row r="44" spans="1:12" x14ac:dyDescent="0.3">
      <c r="A44" s="19" t="str">
        <f>IF(ISTEXT(Members!A44),Members!A44,"")</f>
        <v/>
      </c>
      <c r="B44" s="9" t="str">
        <f>IF(ISTEXT(Members!B44),Members!B44,"")</f>
        <v/>
      </c>
      <c r="C44" s="10" t="str">
        <f>IF(ISNUMBER(Members!C44),Members!C44,"")</f>
        <v/>
      </c>
      <c r="D44" s="8" t="str">
        <f>IF(ISBLANK(Members!D44),"",Members!D44)</f>
        <v/>
      </c>
      <c r="E44" s="20" t="str">
        <f>IF(ISBLANK(Members!F44),Members!E44,Members!F44)</f>
        <v/>
      </c>
      <c r="F44" s="29"/>
      <c r="H44" s="13" t="str">
        <f>IF(ISBLANK(Reports!A44),"",Reports!A44)</f>
        <v/>
      </c>
      <c r="I44" s="12" t="str">
        <f>IF(ISBLANK(Reports!B44),"",Reports!B44)</f>
        <v/>
      </c>
      <c r="J44" s="11" t="str">
        <f>IF(ISBLANK(Reports!D44),"",Reports!D44)</f>
        <v/>
      </c>
      <c r="K44" s="14" t="str">
        <f>IF(ISBLANK(Reports!F44),Reports!E44,Reports!F44)</f>
        <v/>
      </c>
      <c r="L44" s="43"/>
    </row>
    <row r="45" spans="1:12" x14ac:dyDescent="0.3">
      <c r="A45" s="19" t="str">
        <f>IF(ISTEXT(Members!A45),Members!A45,"")</f>
        <v/>
      </c>
      <c r="B45" s="9" t="str">
        <f>IF(ISTEXT(Members!B45),Members!B45,"")</f>
        <v/>
      </c>
      <c r="C45" s="10" t="str">
        <f>IF(ISNUMBER(Members!C45),Members!C45,"")</f>
        <v/>
      </c>
      <c r="D45" s="8" t="str">
        <f>IF(ISBLANK(Members!D45),"",Members!D45)</f>
        <v/>
      </c>
      <c r="E45" s="20" t="str">
        <f>IF(ISBLANK(Members!F45),Members!E45,Members!F45)</f>
        <v/>
      </c>
      <c r="F45" s="29"/>
      <c r="H45" s="13" t="str">
        <f>IF(ISBLANK(Reports!A45),"",Reports!A45)</f>
        <v/>
      </c>
      <c r="I45" s="12" t="str">
        <f>IF(ISBLANK(Reports!B45),"",Reports!B45)</f>
        <v/>
      </c>
      <c r="J45" s="11" t="str">
        <f>IF(ISBLANK(Reports!D45),"",Reports!D45)</f>
        <v/>
      </c>
      <c r="K45" s="14" t="str">
        <f>IF(ISBLANK(Reports!F45),Reports!E45,Reports!F45)</f>
        <v/>
      </c>
      <c r="L45" s="43"/>
    </row>
    <row r="46" spans="1:12" x14ac:dyDescent="0.3">
      <c r="A46" s="19" t="str">
        <f>IF(ISTEXT(Members!A46),Members!A46,"")</f>
        <v/>
      </c>
      <c r="B46" s="9" t="str">
        <f>IF(ISTEXT(Members!B46),Members!B46,"")</f>
        <v/>
      </c>
      <c r="C46" s="10" t="str">
        <f>IF(ISNUMBER(Members!C46),Members!C46,"")</f>
        <v/>
      </c>
      <c r="D46" s="8" t="str">
        <f>IF(ISBLANK(Members!D46),"",Members!D46)</f>
        <v/>
      </c>
      <c r="E46" s="20" t="str">
        <f>IF(ISBLANK(Members!F46),Members!E46,Members!F46)</f>
        <v/>
      </c>
      <c r="F46" s="29"/>
      <c r="H46" s="13" t="str">
        <f>IF(ISBLANK(Reports!A46),"",Reports!A46)</f>
        <v/>
      </c>
      <c r="I46" s="12" t="str">
        <f>IF(ISBLANK(Reports!B46),"",Reports!B46)</f>
        <v/>
      </c>
      <c r="J46" s="11" t="str">
        <f>IF(ISBLANK(Reports!D46),"",Reports!D46)</f>
        <v/>
      </c>
      <c r="K46" s="14" t="str">
        <f>IF(ISBLANK(Reports!F46),Reports!E46,Reports!F46)</f>
        <v/>
      </c>
      <c r="L46" s="43"/>
    </row>
    <row r="47" spans="1:12" x14ac:dyDescent="0.3">
      <c r="A47" s="19" t="str">
        <f>IF(ISTEXT(Members!A47),Members!A47,"")</f>
        <v/>
      </c>
      <c r="B47" s="9" t="str">
        <f>IF(ISTEXT(Members!B47),Members!B47,"")</f>
        <v/>
      </c>
      <c r="C47" s="10" t="str">
        <f>IF(ISNUMBER(Members!C47),Members!C47,"")</f>
        <v/>
      </c>
      <c r="D47" s="8" t="str">
        <f>IF(ISBLANK(Members!D47),"",Members!D47)</f>
        <v/>
      </c>
      <c r="E47" s="20" t="str">
        <f>IF(ISBLANK(Members!F47),Members!E47,Members!F47)</f>
        <v/>
      </c>
      <c r="F47" s="29"/>
      <c r="H47" s="13" t="str">
        <f>IF(ISBLANK(Reports!A47),"",Reports!A47)</f>
        <v/>
      </c>
      <c r="I47" s="12" t="str">
        <f>IF(ISBLANK(Reports!B47),"",Reports!B47)</f>
        <v/>
      </c>
      <c r="J47" s="11" t="str">
        <f>IF(ISBLANK(Reports!D47),"",Reports!D47)</f>
        <v/>
      </c>
      <c r="K47" s="14" t="str">
        <f>IF(ISBLANK(Reports!F47),Reports!E47,Reports!F47)</f>
        <v/>
      </c>
      <c r="L47" s="43"/>
    </row>
    <row r="48" spans="1:12" x14ac:dyDescent="0.3">
      <c r="A48" s="19" t="str">
        <f>IF(ISTEXT(Members!A48),Members!A48,"")</f>
        <v/>
      </c>
      <c r="B48" s="9" t="str">
        <f>IF(ISTEXT(Members!B48),Members!B48,"")</f>
        <v/>
      </c>
      <c r="C48" s="10" t="str">
        <f>IF(ISNUMBER(Members!C48),Members!C48,"")</f>
        <v/>
      </c>
      <c r="D48" s="8" t="str">
        <f>IF(ISBLANK(Members!D48),"",Members!D48)</f>
        <v/>
      </c>
      <c r="E48" s="20" t="str">
        <f>IF(ISBLANK(Members!F48),Members!E48,Members!F48)</f>
        <v/>
      </c>
      <c r="F48" s="29"/>
      <c r="H48" s="13" t="str">
        <f>IF(ISBLANK(Reports!A48),"",Reports!A48)</f>
        <v/>
      </c>
      <c r="I48" s="12" t="str">
        <f>IF(ISBLANK(Reports!B48),"",Reports!B48)</f>
        <v/>
      </c>
      <c r="J48" s="11" t="str">
        <f>IF(ISBLANK(Reports!D48),"",Reports!D48)</f>
        <v/>
      </c>
      <c r="K48" s="14" t="str">
        <f>IF(ISBLANK(Reports!F48),Reports!E48,Reports!F48)</f>
        <v/>
      </c>
      <c r="L48" s="43"/>
    </row>
    <row r="49" spans="1:12" x14ac:dyDescent="0.3">
      <c r="A49" s="19" t="str">
        <f>IF(ISTEXT(Members!A49),Members!A49,"")</f>
        <v/>
      </c>
      <c r="B49" s="9" t="str">
        <f>IF(ISTEXT(Members!B49),Members!B49,"")</f>
        <v/>
      </c>
      <c r="C49" s="10" t="str">
        <f>IF(ISNUMBER(Members!C49),Members!C49,"")</f>
        <v/>
      </c>
      <c r="D49" s="8" t="str">
        <f>IF(ISBLANK(Members!D49),"",Members!D49)</f>
        <v/>
      </c>
      <c r="E49" s="20" t="str">
        <f>IF(ISBLANK(Members!F49),Members!E49,Members!F49)</f>
        <v/>
      </c>
      <c r="F49" s="29"/>
      <c r="H49" s="13" t="str">
        <f>IF(ISBLANK(Reports!A49),"",Reports!A49)</f>
        <v/>
      </c>
      <c r="I49" s="12" t="str">
        <f>IF(ISBLANK(Reports!B49),"",Reports!B49)</f>
        <v/>
      </c>
      <c r="J49" s="11" t="str">
        <f>IF(ISBLANK(Reports!D49),"",Reports!D49)</f>
        <v/>
      </c>
      <c r="K49" s="14" t="str">
        <f>IF(ISBLANK(Reports!F49),Reports!E49,Reports!F49)</f>
        <v/>
      </c>
      <c r="L49" s="43"/>
    </row>
    <row r="50" spans="1:12" x14ac:dyDescent="0.3">
      <c r="A50" s="19" t="str">
        <f>IF(ISTEXT(Members!A50),Members!A50,"")</f>
        <v/>
      </c>
      <c r="B50" s="9" t="str">
        <f>IF(ISTEXT(Members!B50),Members!B50,"")</f>
        <v/>
      </c>
      <c r="C50" s="10" t="str">
        <f>IF(ISNUMBER(Members!C50),Members!C50,"")</f>
        <v/>
      </c>
      <c r="D50" s="8" t="str">
        <f>IF(ISBLANK(Members!D50),"",Members!D50)</f>
        <v/>
      </c>
      <c r="E50" s="20" t="str">
        <f>IF(ISBLANK(Members!F50),Members!E50,Members!F50)</f>
        <v/>
      </c>
      <c r="F50" s="29"/>
      <c r="H50" s="13" t="str">
        <f>IF(ISBLANK(Reports!A50),"",Reports!A50)</f>
        <v/>
      </c>
      <c r="I50" s="12" t="str">
        <f>IF(ISBLANK(Reports!B50),"",Reports!B50)</f>
        <v/>
      </c>
      <c r="J50" s="11" t="str">
        <f>IF(ISBLANK(Reports!D50),"",Reports!D50)</f>
        <v/>
      </c>
      <c r="K50" s="14" t="str">
        <f>IF(ISBLANK(Reports!F50),Reports!E50,Reports!F50)</f>
        <v/>
      </c>
      <c r="L50" s="43"/>
    </row>
    <row r="51" spans="1:12" x14ac:dyDescent="0.3">
      <c r="A51" s="19" t="str">
        <f>IF(ISTEXT(Members!A51),Members!A51,"")</f>
        <v/>
      </c>
      <c r="B51" s="9" t="str">
        <f>IF(ISTEXT(Members!B51),Members!B51,"")</f>
        <v/>
      </c>
      <c r="C51" s="10" t="str">
        <f>IF(ISNUMBER(Members!C51),Members!C51,"")</f>
        <v/>
      </c>
      <c r="D51" s="8" t="str">
        <f>IF(ISBLANK(Members!D51),"",Members!D51)</f>
        <v/>
      </c>
      <c r="E51" s="20" t="str">
        <f>IF(ISBLANK(Members!F51),Members!E51,Members!F51)</f>
        <v/>
      </c>
      <c r="F51" s="29"/>
      <c r="H51" s="13" t="str">
        <f>IF(ISBLANK(Reports!A51),"",Reports!A51)</f>
        <v/>
      </c>
      <c r="I51" s="12" t="str">
        <f>IF(ISBLANK(Reports!B51),"",Reports!B51)</f>
        <v/>
      </c>
      <c r="J51" s="11" t="str">
        <f>IF(ISBLANK(Reports!D51),"",Reports!D51)</f>
        <v/>
      </c>
      <c r="K51" s="14" t="str">
        <f>IF(ISBLANK(Reports!F51),Reports!E51,Reports!F51)</f>
        <v/>
      </c>
      <c r="L51" s="43"/>
    </row>
    <row r="52" spans="1:12" x14ac:dyDescent="0.3">
      <c r="A52" s="19" t="str">
        <f>IF(ISTEXT(Members!A52),Members!A52,"")</f>
        <v/>
      </c>
      <c r="B52" s="9" t="str">
        <f>IF(ISTEXT(Members!B52),Members!B52,"")</f>
        <v/>
      </c>
      <c r="C52" s="10" t="str">
        <f>IF(ISNUMBER(Members!C52),Members!C52,"")</f>
        <v/>
      </c>
      <c r="D52" s="8" t="str">
        <f>IF(ISBLANK(Members!D52),"",Members!D52)</f>
        <v/>
      </c>
      <c r="E52" s="20" t="str">
        <f>IF(ISBLANK(Members!F52),Members!E52,Members!F52)</f>
        <v/>
      </c>
      <c r="F52" s="29"/>
      <c r="H52" s="13" t="str">
        <f>IF(ISBLANK(Reports!A52),"",Reports!A52)</f>
        <v/>
      </c>
      <c r="I52" s="12" t="str">
        <f>IF(ISBLANK(Reports!B52),"",Reports!B52)</f>
        <v/>
      </c>
      <c r="J52" s="11" t="str">
        <f>IF(ISBLANK(Reports!D52),"",Reports!D52)</f>
        <v/>
      </c>
      <c r="K52" s="14" t="str">
        <f>IF(ISBLANK(Reports!F52),Reports!E52,Reports!F52)</f>
        <v/>
      </c>
      <c r="L52" s="43"/>
    </row>
    <row r="53" spans="1:12" x14ac:dyDescent="0.3">
      <c r="A53" s="19" t="str">
        <f>IF(ISTEXT(Members!A53),Members!A53,"")</f>
        <v/>
      </c>
      <c r="B53" s="9" t="str">
        <f>IF(ISTEXT(Members!B53),Members!B53,"")</f>
        <v/>
      </c>
      <c r="C53" s="10" t="str">
        <f>IF(ISNUMBER(Members!C53),Members!C53,"")</f>
        <v/>
      </c>
      <c r="D53" s="8" t="str">
        <f>IF(ISBLANK(Members!D53),"",Members!D53)</f>
        <v/>
      </c>
      <c r="E53" s="20" t="str">
        <f>IF(ISBLANK(Members!F53),Members!E53,Members!F53)</f>
        <v/>
      </c>
      <c r="F53" s="29"/>
      <c r="H53" s="13" t="str">
        <f>IF(ISBLANK(Reports!A53),"",Reports!A53)</f>
        <v/>
      </c>
      <c r="I53" s="12" t="str">
        <f>IF(ISBLANK(Reports!B53),"",Reports!B53)</f>
        <v/>
      </c>
      <c r="J53" s="11" t="str">
        <f>IF(ISBLANK(Reports!D53),"",Reports!D53)</f>
        <v/>
      </c>
      <c r="K53" s="14" t="str">
        <f>IF(ISBLANK(Reports!F53),Reports!E53,Reports!F53)</f>
        <v/>
      </c>
      <c r="L53" s="43"/>
    </row>
    <row r="54" spans="1:12" x14ac:dyDescent="0.3">
      <c r="A54" s="19" t="str">
        <f>IF(ISTEXT(Members!A54),Members!A54,"")</f>
        <v/>
      </c>
      <c r="B54" s="9" t="str">
        <f>IF(ISTEXT(Members!B54),Members!B54,"")</f>
        <v/>
      </c>
      <c r="C54" s="10" t="str">
        <f>IF(ISNUMBER(Members!C54),Members!C54,"")</f>
        <v/>
      </c>
      <c r="D54" s="8" t="str">
        <f>IF(ISBLANK(Members!D54),"",Members!D54)</f>
        <v/>
      </c>
      <c r="E54" s="20" t="str">
        <f>IF(ISBLANK(Members!F54),Members!E54,Members!F54)</f>
        <v/>
      </c>
      <c r="F54" s="29"/>
      <c r="H54" s="13" t="str">
        <f>IF(ISBLANK(Reports!A54),"",Reports!A54)</f>
        <v/>
      </c>
      <c r="I54" s="12" t="str">
        <f>IF(ISBLANK(Reports!B54),"",Reports!B54)</f>
        <v/>
      </c>
      <c r="J54" s="11" t="str">
        <f>IF(ISBLANK(Reports!D54),"",Reports!D54)</f>
        <v/>
      </c>
      <c r="K54" s="14" t="str">
        <f>IF(ISBLANK(Reports!F54),Reports!E54,Reports!F54)</f>
        <v/>
      </c>
      <c r="L54" s="43"/>
    </row>
    <row r="55" spans="1:12" x14ac:dyDescent="0.3">
      <c r="A55" s="19" t="str">
        <f>IF(ISTEXT(Members!A55),Members!A55,"")</f>
        <v/>
      </c>
      <c r="B55" s="9" t="str">
        <f>IF(ISTEXT(Members!B55),Members!B55,"")</f>
        <v/>
      </c>
      <c r="C55" s="10" t="str">
        <f>IF(ISNUMBER(Members!C55),Members!C55,"")</f>
        <v/>
      </c>
      <c r="D55" s="8" t="str">
        <f>IF(ISBLANK(Members!D55),"",Members!D55)</f>
        <v/>
      </c>
      <c r="E55" s="20" t="str">
        <f>IF(ISBLANK(Members!F55),Members!E55,Members!F55)</f>
        <v/>
      </c>
      <c r="F55" s="29"/>
      <c r="H55" s="13" t="str">
        <f>IF(ISBLANK(Reports!A55),"",Reports!A55)</f>
        <v/>
      </c>
      <c r="I55" s="12" t="str">
        <f>IF(ISBLANK(Reports!B55),"",Reports!B55)</f>
        <v/>
      </c>
      <c r="J55" s="11" t="str">
        <f>IF(ISBLANK(Reports!D55),"",Reports!D55)</f>
        <v/>
      </c>
      <c r="K55" s="14" t="str">
        <f>IF(ISBLANK(Reports!F55),Reports!E55,Reports!F55)</f>
        <v/>
      </c>
      <c r="L55" s="43"/>
    </row>
    <row r="56" spans="1:12" x14ac:dyDescent="0.3">
      <c r="A56" s="19" t="str">
        <f>IF(ISTEXT(Members!A56),Members!A56,"")</f>
        <v/>
      </c>
      <c r="B56" s="9" t="str">
        <f>IF(ISTEXT(Members!B56),Members!B56,"")</f>
        <v/>
      </c>
      <c r="C56" s="10" t="str">
        <f>IF(ISNUMBER(Members!C56),Members!C56,"")</f>
        <v/>
      </c>
      <c r="D56" s="8" t="str">
        <f>IF(ISBLANK(Members!D56),"",Members!D56)</f>
        <v/>
      </c>
      <c r="E56" s="20" t="str">
        <f>IF(ISBLANK(Members!F56),Members!E56,Members!F56)</f>
        <v/>
      </c>
      <c r="F56" s="29"/>
      <c r="H56" s="13" t="str">
        <f>IF(ISBLANK(Reports!A56),"",Reports!A56)</f>
        <v/>
      </c>
      <c r="I56" s="12" t="str">
        <f>IF(ISBLANK(Reports!B56),"",Reports!B56)</f>
        <v/>
      </c>
      <c r="J56" s="11" t="str">
        <f>IF(ISBLANK(Reports!D56),"",Reports!D56)</f>
        <v/>
      </c>
      <c r="K56" s="14" t="str">
        <f>IF(ISBLANK(Reports!F56),Reports!E56,Reports!F56)</f>
        <v/>
      </c>
      <c r="L56" s="43"/>
    </row>
    <row r="57" spans="1:12" x14ac:dyDescent="0.3">
      <c r="A57" s="19" t="str">
        <f>IF(ISTEXT(Members!A57),Members!A57,"")</f>
        <v/>
      </c>
      <c r="B57" s="9" t="str">
        <f>IF(ISTEXT(Members!B57),Members!B57,"")</f>
        <v/>
      </c>
      <c r="C57" s="10" t="str">
        <f>IF(ISNUMBER(Members!C57),Members!C57,"")</f>
        <v/>
      </c>
      <c r="D57" s="8" t="str">
        <f>IF(ISBLANK(Members!D57),"",Members!D57)</f>
        <v/>
      </c>
      <c r="E57" s="20" t="str">
        <f>IF(ISBLANK(Members!F57),Members!E57,Members!F57)</f>
        <v/>
      </c>
      <c r="F57" s="29"/>
      <c r="H57" s="13" t="str">
        <f>IF(ISBLANK(Reports!A57),"",Reports!A57)</f>
        <v/>
      </c>
      <c r="I57" s="12" t="str">
        <f>IF(ISBLANK(Reports!B57),"",Reports!B57)</f>
        <v/>
      </c>
      <c r="J57" s="11" t="str">
        <f>IF(ISBLANK(Reports!D57),"",Reports!D57)</f>
        <v/>
      </c>
      <c r="K57" s="14" t="str">
        <f>IF(ISBLANK(Reports!F57),Reports!E57,Reports!F57)</f>
        <v/>
      </c>
      <c r="L57" s="43"/>
    </row>
    <row r="58" spans="1:12" x14ac:dyDescent="0.3">
      <c r="A58" s="19" t="str">
        <f>IF(ISTEXT(Members!A58),Members!A58,"")</f>
        <v/>
      </c>
      <c r="B58" s="9" t="str">
        <f>IF(ISTEXT(Members!B58),Members!B58,"")</f>
        <v/>
      </c>
      <c r="C58" s="10" t="str">
        <f>IF(ISNUMBER(Members!C58),Members!C58,"")</f>
        <v/>
      </c>
      <c r="D58" s="8" t="str">
        <f>IF(ISBLANK(Members!D58),"",Members!D58)</f>
        <v/>
      </c>
      <c r="E58" s="20" t="str">
        <f>IF(ISBLANK(Members!F58),Members!E58,Members!F58)</f>
        <v/>
      </c>
      <c r="F58" s="29"/>
      <c r="H58" s="13" t="str">
        <f>IF(ISBLANK(Reports!A58),"",Reports!A58)</f>
        <v/>
      </c>
      <c r="I58" s="12" t="str">
        <f>IF(ISBLANK(Reports!B58),"",Reports!B58)</f>
        <v/>
      </c>
      <c r="J58" s="11" t="str">
        <f>IF(ISBLANK(Reports!D58),"",Reports!D58)</f>
        <v/>
      </c>
      <c r="K58" s="14" t="str">
        <f>IF(ISBLANK(Reports!F58),Reports!E58,Reports!F58)</f>
        <v/>
      </c>
      <c r="L58" s="43"/>
    </row>
    <row r="59" spans="1:12" x14ac:dyDescent="0.3">
      <c r="A59" s="19" t="str">
        <f>IF(ISTEXT(Members!A59),Members!A59,"")</f>
        <v/>
      </c>
      <c r="B59" s="9" t="str">
        <f>IF(ISTEXT(Members!B59),Members!B59,"")</f>
        <v/>
      </c>
      <c r="C59" s="10" t="str">
        <f>IF(ISNUMBER(Members!C59),Members!C59,"")</f>
        <v/>
      </c>
      <c r="D59" s="8" t="str">
        <f>IF(ISBLANK(Members!D59),"",Members!D59)</f>
        <v/>
      </c>
      <c r="E59" s="20" t="str">
        <f>IF(ISBLANK(Members!F59),Members!E59,Members!F59)</f>
        <v/>
      </c>
      <c r="F59" s="29"/>
      <c r="H59" s="13" t="str">
        <f>IF(ISBLANK(Reports!A59),"",Reports!A59)</f>
        <v/>
      </c>
      <c r="I59" s="12" t="str">
        <f>IF(ISBLANK(Reports!B59),"",Reports!B59)</f>
        <v/>
      </c>
      <c r="J59" s="11" t="str">
        <f>IF(ISBLANK(Reports!D59),"",Reports!D59)</f>
        <v/>
      </c>
      <c r="K59" s="14" t="str">
        <f>IF(ISBLANK(Reports!F59),Reports!E59,Reports!F59)</f>
        <v/>
      </c>
      <c r="L59" s="43"/>
    </row>
    <row r="60" spans="1:12" x14ac:dyDescent="0.3">
      <c r="A60" s="19" t="str">
        <f>IF(ISTEXT(Members!A60),Members!A60,"")</f>
        <v/>
      </c>
      <c r="B60" s="9" t="str">
        <f>IF(ISTEXT(Members!B60),Members!B60,"")</f>
        <v/>
      </c>
      <c r="C60" s="10" t="str">
        <f>IF(ISNUMBER(Members!C60),Members!C60,"")</f>
        <v/>
      </c>
      <c r="D60" s="8" t="str">
        <f>IF(ISBLANK(Members!D60),"",Members!D60)</f>
        <v/>
      </c>
      <c r="E60" s="20" t="str">
        <f>IF(ISBLANK(Members!F60),Members!E60,Members!F60)</f>
        <v/>
      </c>
      <c r="F60" s="29"/>
      <c r="H60" s="13" t="str">
        <f>IF(ISBLANK(Reports!A60),"",Reports!A60)</f>
        <v/>
      </c>
      <c r="I60" s="12" t="str">
        <f>IF(ISBLANK(Reports!B60),"",Reports!B60)</f>
        <v/>
      </c>
      <c r="J60" s="11" t="str">
        <f>IF(ISBLANK(Reports!D60),"",Reports!D60)</f>
        <v/>
      </c>
      <c r="K60" s="14" t="str">
        <f>IF(ISBLANK(Reports!F60),Reports!E60,Reports!F60)</f>
        <v/>
      </c>
      <c r="L60" s="43"/>
    </row>
    <row r="61" spans="1:12" x14ac:dyDescent="0.3">
      <c r="A61" s="19" t="str">
        <f>IF(ISTEXT(Members!A61),Members!A61,"")</f>
        <v/>
      </c>
      <c r="B61" s="9" t="str">
        <f>IF(ISTEXT(Members!B61),Members!B61,"")</f>
        <v/>
      </c>
      <c r="C61" s="10" t="str">
        <f>IF(ISNUMBER(Members!C61),Members!C61,"")</f>
        <v/>
      </c>
      <c r="D61" s="8" t="str">
        <f>IF(ISBLANK(Members!D61),"",Members!D61)</f>
        <v/>
      </c>
      <c r="E61" s="20" t="str">
        <f>IF(ISBLANK(Members!F61),Members!E61,Members!F61)</f>
        <v/>
      </c>
      <c r="F61" s="29"/>
      <c r="H61" s="13" t="str">
        <f>IF(ISBLANK(Reports!A61),"",Reports!A61)</f>
        <v/>
      </c>
      <c r="I61" s="12" t="str">
        <f>IF(ISBLANK(Reports!B61),"",Reports!B61)</f>
        <v/>
      </c>
      <c r="J61" s="11" t="str">
        <f>IF(ISBLANK(Reports!D61),"",Reports!D61)</f>
        <v/>
      </c>
      <c r="K61" s="14" t="str">
        <f>IF(ISBLANK(Reports!F61),Reports!E61,Reports!F61)</f>
        <v/>
      </c>
      <c r="L61" s="43"/>
    </row>
    <row r="62" spans="1:12" x14ac:dyDescent="0.3">
      <c r="A62" s="19" t="str">
        <f>IF(ISTEXT(Members!A62),Members!A62,"")</f>
        <v/>
      </c>
      <c r="B62" s="9" t="str">
        <f>IF(ISTEXT(Members!B62),Members!B62,"")</f>
        <v/>
      </c>
      <c r="C62" s="10" t="str">
        <f>IF(ISNUMBER(Members!C62),Members!C62,"")</f>
        <v/>
      </c>
      <c r="D62" s="8" t="str">
        <f>IF(ISBLANK(Members!D62),"",Members!D62)</f>
        <v/>
      </c>
      <c r="E62" s="20" t="str">
        <f>IF(ISBLANK(Members!F62),Members!E62,Members!F62)</f>
        <v/>
      </c>
      <c r="F62" s="29"/>
      <c r="H62" s="13" t="str">
        <f>IF(ISBLANK(Reports!A62),"",Reports!A62)</f>
        <v/>
      </c>
      <c r="I62" s="12" t="str">
        <f>IF(ISBLANK(Reports!B62),"",Reports!B62)</f>
        <v/>
      </c>
      <c r="J62" s="11" t="str">
        <f>IF(ISBLANK(Reports!D62),"",Reports!D62)</f>
        <v/>
      </c>
      <c r="K62" s="14" t="str">
        <f>IF(ISBLANK(Reports!F62),Reports!E62,Reports!F62)</f>
        <v/>
      </c>
      <c r="L62" s="43"/>
    </row>
    <row r="63" spans="1:12" x14ac:dyDescent="0.3">
      <c r="A63" s="19" t="str">
        <f>IF(ISTEXT(Members!A63),Members!A63,"")</f>
        <v/>
      </c>
      <c r="B63" s="9" t="str">
        <f>IF(ISTEXT(Members!B63),Members!B63,"")</f>
        <v/>
      </c>
      <c r="C63" s="10" t="str">
        <f>IF(ISNUMBER(Members!C63),Members!C63,"")</f>
        <v/>
      </c>
      <c r="D63" s="8" t="str">
        <f>IF(ISBLANK(Members!D63),"",Members!D63)</f>
        <v/>
      </c>
      <c r="E63" s="20" t="str">
        <f>IF(ISBLANK(Members!F63),Members!E63,Members!F63)</f>
        <v/>
      </c>
      <c r="F63" s="29"/>
      <c r="H63" s="13" t="str">
        <f>IF(ISBLANK(Reports!A63),"",Reports!A63)</f>
        <v/>
      </c>
      <c r="I63" s="12" t="str">
        <f>IF(ISBLANK(Reports!B63),"",Reports!B63)</f>
        <v/>
      </c>
      <c r="J63" s="11" t="str">
        <f>IF(ISBLANK(Reports!D63),"",Reports!D63)</f>
        <v/>
      </c>
      <c r="K63" s="14" t="str">
        <f>IF(ISBLANK(Reports!F63),Reports!E63,Reports!F63)</f>
        <v/>
      </c>
      <c r="L63" s="43"/>
    </row>
    <row r="64" spans="1:12" x14ac:dyDescent="0.3">
      <c r="A64" s="19" t="str">
        <f>IF(ISTEXT(Members!A64),Members!A64,"")</f>
        <v/>
      </c>
      <c r="B64" s="9" t="str">
        <f>IF(ISTEXT(Members!B64),Members!B64,"")</f>
        <v/>
      </c>
      <c r="C64" s="10" t="str">
        <f>IF(ISNUMBER(Members!C64),Members!C64,"")</f>
        <v/>
      </c>
      <c r="D64" s="8" t="str">
        <f>IF(ISBLANK(Members!D64),"",Members!D64)</f>
        <v/>
      </c>
      <c r="E64" s="20" t="str">
        <f>IF(ISBLANK(Members!F64),Members!E64,Members!F64)</f>
        <v/>
      </c>
      <c r="F64" s="29"/>
      <c r="H64" s="13" t="str">
        <f>IF(ISBLANK(Reports!A64),"",Reports!A64)</f>
        <v/>
      </c>
      <c r="I64" s="12" t="str">
        <f>IF(ISBLANK(Reports!B64),"",Reports!B64)</f>
        <v/>
      </c>
      <c r="J64" s="11" t="str">
        <f>IF(ISBLANK(Reports!D64),"",Reports!D64)</f>
        <v/>
      </c>
      <c r="K64" s="14" t="str">
        <f>IF(ISBLANK(Reports!F64),Reports!E64,Reports!F64)</f>
        <v/>
      </c>
      <c r="L64" s="43"/>
    </row>
    <row r="65" spans="1:12" x14ac:dyDescent="0.3">
      <c r="A65" s="19" t="str">
        <f>IF(ISTEXT(Members!A65),Members!A65,"")</f>
        <v/>
      </c>
      <c r="B65" s="9" t="str">
        <f>IF(ISTEXT(Members!B65),Members!B65,"")</f>
        <v/>
      </c>
      <c r="C65" s="10" t="str">
        <f>IF(ISNUMBER(Members!C65),Members!C65,"")</f>
        <v/>
      </c>
      <c r="D65" s="8" t="str">
        <f>IF(ISBLANK(Members!D65),"",Members!D65)</f>
        <v/>
      </c>
      <c r="E65" s="20" t="str">
        <f>IF(ISBLANK(Members!F65),Members!E65,Members!F65)</f>
        <v/>
      </c>
      <c r="F65" s="29"/>
      <c r="H65" s="13" t="str">
        <f>IF(ISBLANK(Reports!A65),"",Reports!A65)</f>
        <v/>
      </c>
      <c r="I65" s="12" t="str">
        <f>IF(ISBLANK(Reports!B65),"",Reports!B65)</f>
        <v/>
      </c>
      <c r="J65" s="11" t="str">
        <f>IF(ISBLANK(Reports!D65),"",Reports!D65)</f>
        <v/>
      </c>
      <c r="K65" s="14" t="str">
        <f>IF(ISBLANK(Reports!F65),Reports!E65,Reports!F65)</f>
        <v/>
      </c>
      <c r="L65" s="43"/>
    </row>
    <row r="66" spans="1:12" x14ac:dyDescent="0.3">
      <c r="A66" s="19" t="str">
        <f>IF(ISTEXT(Members!A66),Members!A66,"")</f>
        <v/>
      </c>
      <c r="B66" s="9" t="str">
        <f>IF(ISTEXT(Members!B66),Members!B66,"")</f>
        <v/>
      </c>
      <c r="C66" s="10" t="str">
        <f>IF(ISNUMBER(Members!C66),Members!C66,"")</f>
        <v/>
      </c>
      <c r="D66" s="8" t="str">
        <f>IF(ISBLANK(Members!D66),"",Members!D66)</f>
        <v/>
      </c>
      <c r="E66" s="20" t="str">
        <f>IF(ISBLANK(Members!F66),Members!E66,Members!F66)</f>
        <v/>
      </c>
      <c r="F66" s="29"/>
      <c r="H66" s="13" t="str">
        <f>IF(ISBLANK(Reports!A66),"",Reports!A66)</f>
        <v/>
      </c>
      <c r="I66" s="12" t="str">
        <f>IF(ISBLANK(Reports!B66),"",Reports!B66)</f>
        <v/>
      </c>
      <c r="J66" s="11" t="str">
        <f>IF(ISBLANK(Reports!D66),"",Reports!D66)</f>
        <v/>
      </c>
      <c r="K66" s="14" t="str">
        <f>IF(ISBLANK(Reports!F66),Reports!E66,Reports!F66)</f>
        <v/>
      </c>
      <c r="L66" s="43"/>
    </row>
    <row r="67" spans="1:12" x14ac:dyDescent="0.3">
      <c r="A67" s="19" t="str">
        <f>IF(ISTEXT(Members!A67),Members!A67,"")</f>
        <v/>
      </c>
      <c r="B67" s="9" t="str">
        <f>IF(ISTEXT(Members!B67),Members!B67,"")</f>
        <v/>
      </c>
      <c r="C67" s="10" t="str">
        <f>IF(ISNUMBER(Members!C67),Members!C67,"")</f>
        <v/>
      </c>
      <c r="D67" s="8" t="str">
        <f>IF(ISBLANK(Members!D67),"",Members!D67)</f>
        <v/>
      </c>
      <c r="E67" s="20" t="str">
        <f>IF(ISBLANK(Members!F67),Members!E67,Members!F67)</f>
        <v/>
      </c>
      <c r="F67" s="29"/>
      <c r="H67" s="13" t="str">
        <f>IF(ISBLANK(Reports!A67),"",Reports!A67)</f>
        <v/>
      </c>
      <c r="I67" s="12" t="str">
        <f>IF(ISBLANK(Reports!B67),"",Reports!B67)</f>
        <v/>
      </c>
      <c r="J67" s="11" t="str">
        <f>IF(ISBLANK(Reports!D67),"",Reports!D67)</f>
        <v/>
      </c>
      <c r="K67" s="14" t="str">
        <f>IF(ISBLANK(Reports!F67),Reports!E67,Reports!F67)</f>
        <v/>
      </c>
      <c r="L67" s="43"/>
    </row>
    <row r="68" spans="1:12" x14ac:dyDescent="0.3">
      <c r="A68" s="19" t="str">
        <f>IF(ISTEXT(Members!A68),Members!A68,"")</f>
        <v/>
      </c>
      <c r="B68" s="9" t="str">
        <f>IF(ISTEXT(Members!B68),Members!B68,"")</f>
        <v/>
      </c>
      <c r="C68" s="10" t="str">
        <f>IF(ISNUMBER(Members!C68),Members!C68,"")</f>
        <v/>
      </c>
      <c r="D68" s="8" t="str">
        <f>IF(ISBLANK(Members!D68),"",Members!D68)</f>
        <v/>
      </c>
      <c r="E68" s="20" t="str">
        <f>IF(ISBLANK(Members!F68),Members!E68,Members!F68)</f>
        <v/>
      </c>
      <c r="F68" s="29"/>
      <c r="H68" s="13" t="str">
        <f>IF(ISBLANK(Reports!A68),"",Reports!A68)</f>
        <v/>
      </c>
      <c r="I68" s="12" t="str">
        <f>IF(ISBLANK(Reports!B68),"",Reports!B68)</f>
        <v/>
      </c>
      <c r="J68" s="11" t="str">
        <f>IF(ISBLANK(Reports!D68),"",Reports!D68)</f>
        <v/>
      </c>
      <c r="K68" s="14" t="str">
        <f>IF(ISBLANK(Reports!F68),Reports!E68,Reports!F68)</f>
        <v/>
      </c>
      <c r="L68" s="43"/>
    </row>
    <row r="69" spans="1:12" x14ac:dyDescent="0.3">
      <c r="A69" s="19" t="str">
        <f>IF(ISTEXT(Members!A69),Members!A69,"")</f>
        <v/>
      </c>
      <c r="B69" s="9" t="str">
        <f>IF(ISTEXT(Members!B69),Members!B69,"")</f>
        <v/>
      </c>
      <c r="C69" s="10" t="str">
        <f>IF(ISNUMBER(Members!C69),Members!C69,"")</f>
        <v/>
      </c>
      <c r="D69" s="8" t="str">
        <f>IF(ISBLANK(Members!D69),"",Members!D69)</f>
        <v/>
      </c>
      <c r="E69" s="20" t="str">
        <f>IF(ISBLANK(Members!F69),Members!E69,Members!F69)</f>
        <v/>
      </c>
      <c r="F69" s="29"/>
      <c r="H69" s="13" t="str">
        <f>IF(ISBLANK(Reports!A69),"",Reports!A69)</f>
        <v/>
      </c>
      <c r="I69" s="12" t="str">
        <f>IF(ISBLANK(Reports!B69),"",Reports!B69)</f>
        <v/>
      </c>
      <c r="J69" s="11" t="str">
        <f>IF(ISBLANK(Reports!D69),"",Reports!D69)</f>
        <v/>
      </c>
      <c r="K69" s="14" t="str">
        <f>IF(ISBLANK(Reports!F69),Reports!E69,Reports!F69)</f>
        <v/>
      </c>
      <c r="L69" s="43"/>
    </row>
    <row r="70" spans="1:12" x14ac:dyDescent="0.3">
      <c r="A70" s="19" t="str">
        <f>IF(ISTEXT(Members!A70),Members!A70,"")</f>
        <v/>
      </c>
      <c r="B70" s="9" t="str">
        <f>IF(ISTEXT(Members!B70),Members!B70,"")</f>
        <v/>
      </c>
      <c r="C70" s="10" t="str">
        <f>IF(ISNUMBER(Members!C70),Members!C70,"")</f>
        <v/>
      </c>
      <c r="D70" s="8" t="str">
        <f>IF(ISBLANK(Members!D70),"",Members!D70)</f>
        <v/>
      </c>
      <c r="E70" s="20" t="str">
        <f>IF(ISBLANK(Members!F70),Members!E70,Members!F70)</f>
        <v/>
      </c>
      <c r="F70" s="29"/>
      <c r="H70" s="13" t="str">
        <f>IF(ISBLANK(Reports!A70),"",Reports!A70)</f>
        <v/>
      </c>
      <c r="I70" s="12" t="str">
        <f>IF(ISBLANK(Reports!B70),"",Reports!B70)</f>
        <v/>
      </c>
      <c r="J70" s="11" t="str">
        <f>IF(ISBLANK(Reports!D70),"",Reports!D70)</f>
        <v/>
      </c>
      <c r="K70" s="14" t="str">
        <f>IF(ISBLANK(Reports!F70),Reports!E70,Reports!F70)</f>
        <v/>
      </c>
      <c r="L70" s="43"/>
    </row>
    <row r="71" spans="1:12" x14ac:dyDescent="0.3">
      <c r="A71" s="19" t="str">
        <f>IF(ISTEXT(Members!A71),Members!A71,"")</f>
        <v/>
      </c>
      <c r="B71" s="9" t="str">
        <f>IF(ISTEXT(Members!B71),Members!B71,"")</f>
        <v/>
      </c>
      <c r="C71" s="10" t="str">
        <f>IF(ISNUMBER(Members!C71),Members!C71,"")</f>
        <v/>
      </c>
      <c r="D71" s="8" t="str">
        <f>IF(ISBLANK(Members!D71),"",Members!D71)</f>
        <v/>
      </c>
      <c r="E71" s="20" t="str">
        <f>IF(ISBLANK(Members!F71),Members!E71,Members!F71)</f>
        <v/>
      </c>
      <c r="F71" s="29"/>
      <c r="H71" s="13" t="str">
        <f>IF(ISBLANK(Reports!A71),"",Reports!A71)</f>
        <v/>
      </c>
      <c r="I71" s="12" t="str">
        <f>IF(ISBLANK(Reports!B71),"",Reports!B71)</f>
        <v/>
      </c>
      <c r="J71" s="11" t="str">
        <f>IF(ISBLANK(Reports!D71),"",Reports!D71)</f>
        <v/>
      </c>
      <c r="K71" s="14" t="str">
        <f>IF(ISBLANK(Reports!F71),Reports!E71,Reports!F71)</f>
        <v/>
      </c>
      <c r="L71" s="43"/>
    </row>
    <row r="72" spans="1:12" x14ac:dyDescent="0.3">
      <c r="A72" s="19" t="str">
        <f>IF(ISTEXT(Members!A72),Members!A72,"")</f>
        <v/>
      </c>
      <c r="B72" s="9" t="str">
        <f>IF(ISTEXT(Members!B72),Members!B72,"")</f>
        <v/>
      </c>
      <c r="C72" s="10" t="str">
        <f>IF(ISNUMBER(Members!C72),Members!C72,"")</f>
        <v/>
      </c>
      <c r="D72" s="8" t="str">
        <f>IF(ISBLANK(Members!D72),"",Members!D72)</f>
        <v/>
      </c>
      <c r="E72" s="20" t="str">
        <f>IF(ISBLANK(Members!F72),Members!E72,Members!F72)</f>
        <v/>
      </c>
      <c r="F72" s="29"/>
      <c r="H72" s="13" t="str">
        <f>IF(ISBLANK(Reports!A72),"",Reports!A72)</f>
        <v/>
      </c>
      <c r="I72" s="12" t="str">
        <f>IF(ISBLANK(Reports!B72),"",Reports!B72)</f>
        <v/>
      </c>
      <c r="J72" s="11" t="str">
        <f>IF(ISBLANK(Reports!D72),"",Reports!D72)</f>
        <v/>
      </c>
      <c r="K72" s="14" t="str">
        <f>IF(ISBLANK(Reports!F72),Reports!E72,Reports!F72)</f>
        <v/>
      </c>
      <c r="L72" s="43"/>
    </row>
    <row r="73" spans="1:12" x14ac:dyDescent="0.3">
      <c r="A73" s="19" t="str">
        <f>IF(ISTEXT(Members!A73),Members!A73,"")</f>
        <v/>
      </c>
      <c r="B73" s="9" t="str">
        <f>IF(ISTEXT(Members!B73),Members!B73,"")</f>
        <v/>
      </c>
      <c r="C73" s="10" t="str">
        <f>IF(ISNUMBER(Members!C73),Members!C73,"")</f>
        <v/>
      </c>
      <c r="D73" s="8" t="str">
        <f>IF(ISBLANK(Members!D73),"",Members!D73)</f>
        <v/>
      </c>
      <c r="E73" s="20" t="str">
        <f>IF(ISBLANK(Members!F73),Members!E73,Members!F73)</f>
        <v/>
      </c>
      <c r="F73" s="29"/>
      <c r="H73" s="13" t="str">
        <f>IF(ISBLANK(Reports!A73),"",Reports!A73)</f>
        <v/>
      </c>
      <c r="I73" s="12" t="str">
        <f>IF(ISBLANK(Reports!B73),"",Reports!B73)</f>
        <v/>
      </c>
      <c r="J73" s="11" t="str">
        <f>IF(ISBLANK(Reports!D73),"",Reports!D73)</f>
        <v/>
      </c>
      <c r="K73" s="14" t="str">
        <f>IF(ISBLANK(Reports!F73),Reports!E73,Reports!F73)</f>
        <v/>
      </c>
      <c r="L73" s="43"/>
    </row>
    <row r="74" spans="1:12" x14ac:dyDescent="0.3">
      <c r="A74" s="19" t="str">
        <f>IF(ISTEXT(Members!A74),Members!A74,"")</f>
        <v/>
      </c>
      <c r="B74" s="9" t="str">
        <f>IF(ISTEXT(Members!B74),Members!B74,"")</f>
        <v/>
      </c>
      <c r="C74" s="10" t="str">
        <f>IF(ISNUMBER(Members!C74),Members!C74,"")</f>
        <v/>
      </c>
      <c r="D74" s="8" t="str">
        <f>IF(ISBLANK(Members!D74),"",Members!D74)</f>
        <v/>
      </c>
      <c r="E74" s="20" t="str">
        <f>IF(ISBLANK(Members!F74),Members!E74,Members!F74)</f>
        <v/>
      </c>
      <c r="F74" s="29"/>
      <c r="H74" s="13" t="str">
        <f>IF(ISBLANK(Reports!A74),"",Reports!A74)</f>
        <v/>
      </c>
      <c r="I74" s="12" t="str">
        <f>IF(ISBLANK(Reports!B74),"",Reports!B74)</f>
        <v/>
      </c>
      <c r="J74" s="11" t="str">
        <f>IF(ISBLANK(Reports!D74),"",Reports!D74)</f>
        <v/>
      </c>
      <c r="K74" s="14" t="str">
        <f>IF(ISBLANK(Reports!F74),Reports!E74,Reports!F74)</f>
        <v/>
      </c>
      <c r="L74" s="43"/>
    </row>
    <row r="75" spans="1:12" x14ac:dyDescent="0.3">
      <c r="A75" s="19" t="str">
        <f>IF(ISTEXT(Members!A75),Members!A75,"")</f>
        <v/>
      </c>
      <c r="B75" s="9" t="str">
        <f>IF(ISTEXT(Members!B75),Members!B75,"")</f>
        <v/>
      </c>
      <c r="C75" s="10" t="str">
        <f>IF(ISNUMBER(Members!C75),Members!C75,"")</f>
        <v/>
      </c>
      <c r="D75" s="8" t="str">
        <f>IF(ISBLANK(Members!D75),"",Members!D75)</f>
        <v/>
      </c>
      <c r="E75" s="20" t="str">
        <f>IF(ISBLANK(Members!F75),Members!E75,Members!F75)</f>
        <v/>
      </c>
      <c r="F75" s="29"/>
      <c r="H75" s="13" t="str">
        <f>IF(ISBLANK(Reports!A75),"",Reports!A75)</f>
        <v/>
      </c>
      <c r="I75" s="12" t="str">
        <f>IF(ISBLANK(Reports!B75),"",Reports!B75)</f>
        <v/>
      </c>
      <c r="J75" s="11" t="str">
        <f>IF(ISBLANK(Reports!D75),"",Reports!D75)</f>
        <v/>
      </c>
      <c r="K75" s="14" t="str">
        <f>IF(ISBLANK(Reports!F75),Reports!E75,Reports!F75)</f>
        <v/>
      </c>
      <c r="L75" s="43"/>
    </row>
    <row r="76" spans="1:12" x14ac:dyDescent="0.3">
      <c r="A76" s="19" t="str">
        <f>IF(ISTEXT(Members!A76),Members!A76,"")</f>
        <v/>
      </c>
      <c r="B76" s="9" t="str">
        <f>IF(ISTEXT(Members!B76),Members!B76,"")</f>
        <v/>
      </c>
      <c r="C76" s="10" t="str">
        <f>IF(ISNUMBER(Members!C76),Members!C76,"")</f>
        <v/>
      </c>
      <c r="D76" s="8" t="str">
        <f>IF(ISBLANK(Members!D76),"",Members!D76)</f>
        <v/>
      </c>
      <c r="E76" s="20" t="str">
        <f>IF(ISBLANK(Members!F76),Members!E76,Members!F76)</f>
        <v/>
      </c>
      <c r="F76" s="29"/>
      <c r="H76" s="13" t="str">
        <f>IF(ISBLANK(Reports!A76),"",Reports!A76)</f>
        <v/>
      </c>
      <c r="I76" s="12" t="str">
        <f>IF(ISBLANK(Reports!B76),"",Reports!B76)</f>
        <v/>
      </c>
      <c r="J76" s="11" t="str">
        <f>IF(ISBLANK(Reports!D76),"",Reports!D76)</f>
        <v/>
      </c>
      <c r="K76" s="14" t="str">
        <f>IF(ISBLANK(Reports!F76),Reports!E76,Reports!F76)</f>
        <v/>
      </c>
      <c r="L76" s="43"/>
    </row>
    <row r="77" spans="1:12" x14ac:dyDescent="0.3">
      <c r="A77" s="19" t="str">
        <f>IF(ISTEXT(Members!A77),Members!A77,"")</f>
        <v/>
      </c>
      <c r="B77" s="9" t="str">
        <f>IF(ISTEXT(Members!B77),Members!B77,"")</f>
        <v/>
      </c>
      <c r="C77" s="10" t="str">
        <f>IF(ISNUMBER(Members!C77),Members!C77,"")</f>
        <v/>
      </c>
      <c r="D77" s="8" t="str">
        <f>IF(ISBLANK(Members!D77),"",Members!D77)</f>
        <v/>
      </c>
      <c r="E77" s="20" t="str">
        <f>IF(ISBLANK(Members!F77),Members!E77,Members!F77)</f>
        <v/>
      </c>
      <c r="F77" s="29"/>
      <c r="H77" s="13" t="str">
        <f>IF(ISBLANK(Reports!A77),"",Reports!A77)</f>
        <v/>
      </c>
      <c r="I77" s="12" t="str">
        <f>IF(ISBLANK(Reports!B77),"",Reports!B77)</f>
        <v/>
      </c>
      <c r="J77" s="11" t="str">
        <f>IF(ISBLANK(Reports!D77),"",Reports!D77)</f>
        <v/>
      </c>
      <c r="K77" s="14" t="str">
        <f>IF(ISBLANK(Reports!F77),Reports!E77,Reports!F77)</f>
        <v/>
      </c>
      <c r="L77" s="43"/>
    </row>
    <row r="78" spans="1:12" x14ac:dyDescent="0.3">
      <c r="A78" s="19" t="str">
        <f>IF(ISTEXT(Members!A78),Members!A78,"")</f>
        <v/>
      </c>
      <c r="B78" s="9" t="str">
        <f>IF(ISTEXT(Members!B78),Members!B78,"")</f>
        <v/>
      </c>
      <c r="C78" s="10" t="str">
        <f>IF(ISNUMBER(Members!C78),Members!C78,"")</f>
        <v/>
      </c>
      <c r="D78" s="8" t="str">
        <f>IF(ISBLANK(Members!D78),"",Members!D78)</f>
        <v/>
      </c>
      <c r="E78" s="20" t="str">
        <f>IF(ISBLANK(Members!F78),Members!E78,Members!F78)</f>
        <v/>
      </c>
      <c r="F78" s="29"/>
      <c r="H78" s="13" t="str">
        <f>IF(ISBLANK(Reports!A78),"",Reports!A78)</f>
        <v/>
      </c>
      <c r="I78" s="12" t="str">
        <f>IF(ISBLANK(Reports!B78),"",Reports!B78)</f>
        <v/>
      </c>
      <c r="J78" s="11" t="str">
        <f>IF(ISBLANK(Reports!D78),"",Reports!D78)</f>
        <v/>
      </c>
      <c r="K78" s="14" t="str">
        <f>IF(ISBLANK(Reports!F78),Reports!E78,Reports!F78)</f>
        <v/>
      </c>
      <c r="L78" s="43"/>
    </row>
    <row r="79" spans="1:12" x14ac:dyDescent="0.3">
      <c r="A79" s="19" t="str">
        <f>IF(ISTEXT(Members!A79),Members!A79,"")</f>
        <v/>
      </c>
      <c r="B79" s="9" t="str">
        <f>IF(ISTEXT(Members!B79),Members!B79,"")</f>
        <v/>
      </c>
      <c r="C79" s="10" t="str">
        <f>IF(ISNUMBER(Members!C79),Members!C79,"")</f>
        <v/>
      </c>
      <c r="D79" s="8" t="str">
        <f>IF(ISBLANK(Members!D79),"",Members!D79)</f>
        <v/>
      </c>
      <c r="E79" s="20" t="str">
        <f>IF(ISBLANK(Members!F79),Members!E79,Members!F79)</f>
        <v/>
      </c>
      <c r="F79" s="29"/>
      <c r="H79" s="13" t="str">
        <f>IF(ISBLANK(Reports!A79),"",Reports!A79)</f>
        <v/>
      </c>
      <c r="I79" s="12" t="str">
        <f>IF(ISBLANK(Reports!B79),"",Reports!B79)</f>
        <v/>
      </c>
      <c r="J79" s="11" t="str">
        <f>IF(ISBLANK(Reports!D79),"",Reports!D79)</f>
        <v/>
      </c>
      <c r="K79" s="14" t="str">
        <f>IF(ISBLANK(Reports!F79),Reports!E79,Reports!F79)</f>
        <v/>
      </c>
      <c r="L79" s="43"/>
    </row>
    <row r="80" spans="1:12" x14ac:dyDescent="0.3">
      <c r="A80" s="19" t="str">
        <f>IF(ISTEXT(Members!A80),Members!A80,"")</f>
        <v/>
      </c>
      <c r="B80" s="9" t="str">
        <f>IF(ISTEXT(Members!B80),Members!B80,"")</f>
        <v/>
      </c>
      <c r="C80" s="10" t="str">
        <f>IF(ISNUMBER(Members!C80),Members!C80,"")</f>
        <v/>
      </c>
      <c r="D80" s="8" t="str">
        <f>IF(ISBLANK(Members!D80),"",Members!D80)</f>
        <v/>
      </c>
      <c r="E80" s="20" t="str">
        <f>IF(ISBLANK(Members!F80),Members!E80,Members!F80)</f>
        <v/>
      </c>
      <c r="F80" s="29"/>
      <c r="H80" s="13" t="str">
        <f>IF(ISBLANK(Reports!A80),"",Reports!A80)</f>
        <v/>
      </c>
      <c r="I80" s="12" t="str">
        <f>IF(ISBLANK(Reports!B80),"",Reports!B80)</f>
        <v/>
      </c>
      <c r="J80" s="11" t="str">
        <f>IF(ISBLANK(Reports!D80),"",Reports!D80)</f>
        <v/>
      </c>
      <c r="K80" s="14" t="str">
        <f>IF(ISBLANK(Reports!F80),Reports!E80,Reports!F80)</f>
        <v/>
      </c>
      <c r="L80" s="43"/>
    </row>
    <row r="81" spans="1:12" x14ac:dyDescent="0.3">
      <c r="A81" s="19" t="str">
        <f>IF(ISTEXT(Members!A81),Members!A81,"")</f>
        <v/>
      </c>
      <c r="B81" s="9" t="str">
        <f>IF(ISTEXT(Members!B81),Members!B81,"")</f>
        <v/>
      </c>
      <c r="C81" s="10" t="str">
        <f>IF(ISNUMBER(Members!C81),Members!C81,"")</f>
        <v/>
      </c>
      <c r="D81" s="8" t="str">
        <f>IF(ISBLANK(Members!D81),"",Members!D81)</f>
        <v/>
      </c>
      <c r="E81" s="20" t="str">
        <f>IF(ISBLANK(Members!F81),Members!E81,Members!F81)</f>
        <v/>
      </c>
      <c r="F81" s="29"/>
      <c r="H81" s="13" t="str">
        <f>IF(ISBLANK(Reports!A81),"",Reports!A81)</f>
        <v/>
      </c>
      <c r="I81" s="12" t="str">
        <f>IF(ISBLANK(Reports!B81),"",Reports!B81)</f>
        <v/>
      </c>
      <c r="J81" s="11" t="str">
        <f>IF(ISBLANK(Reports!D81),"",Reports!D81)</f>
        <v/>
      </c>
      <c r="K81" s="14" t="str">
        <f>IF(ISBLANK(Reports!F81),Reports!E81,Reports!F81)</f>
        <v/>
      </c>
      <c r="L81" s="43"/>
    </row>
    <row r="82" spans="1:12" x14ac:dyDescent="0.3">
      <c r="A82" s="19" t="str">
        <f>IF(ISTEXT(Members!A82),Members!A82,"")</f>
        <v/>
      </c>
      <c r="B82" s="9" t="str">
        <f>IF(ISTEXT(Members!B82),Members!B82,"")</f>
        <v/>
      </c>
      <c r="C82" s="10" t="str">
        <f>IF(ISNUMBER(Members!C82),Members!C82,"")</f>
        <v/>
      </c>
      <c r="D82" s="8" t="str">
        <f>IF(ISBLANK(Members!D82),"",Members!D82)</f>
        <v/>
      </c>
      <c r="E82" s="20" t="str">
        <f>IF(ISBLANK(Members!F82),Members!E82,Members!F82)</f>
        <v/>
      </c>
      <c r="F82" s="29"/>
      <c r="H82" s="13" t="str">
        <f>IF(ISBLANK(Reports!A82),"",Reports!A82)</f>
        <v/>
      </c>
      <c r="I82" s="12" t="str">
        <f>IF(ISBLANK(Reports!B82),"",Reports!B82)</f>
        <v/>
      </c>
      <c r="J82" s="11" t="str">
        <f>IF(ISBLANK(Reports!D82),"",Reports!D82)</f>
        <v/>
      </c>
      <c r="K82" s="14" t="str">
        <f>IF(ISBLANK(Reports!F82),Reports!E82,Reports!F82)</f>
        <v/>
      </c>
      <c r="L82" s="43"/>
    </row>
    <row r="83" spans="1:12" x14ac:dyDescent="0.3">
      <c r="A83" s="19" t="str">
        <f>IF(ISTEXT(Members!A83),Members!A83,"")</f>
        <v/>
      </c>
      <c r="B83" s="9" t="str">
        <f>IF(ISTEXT(Members!B83),Members!B83,"")</f>
        <v/>
      </c>
      <c r="C83" s="10" t="str">
        <f>IF(ISNUMBER(Members!C83),Members!C83,"")</f>
        <v/>
      </c>
      <c r="D83" s="8" t="str">
        <f>IF(ISBLANK(Members!D83),"",Members!D83)</f>
        <v/>
      </c>
      <c r="E83" s="20" t="str">
        <f>IF(ISBLANK(Members!F83),Members!E83,Members!F83)</f>
        <v/>
      </c>
      <c r="F83" s="29"/>
      <c r="H83" s="13" t="str">
        <f>IF(ISBLANK(Reports!A83),"",Reports!A83)</f>
        <v/>
      </c>
      <c r="I83" s="12" t="str">
        <f>IF(ISBLANK(Reports!B83),"",Reports!B83)</f>
        <v/>
      </c>
      <c r="J83" s="11" t="str">
        <f>IF(ISBLANK(Reports!D83),"",Reports!D83)</f>
        <v/>
      </c>
      <c r="K83" s="14" t="str">
        <f>IF(ISBLANK(Reports!F83),Reports!E83,Reports!F83)</f>
        <v/>
      </c>
      <c r="L83" s="43"/>
    </row>
    <row r="84" spans="1:12" x14ac:dyDescent="0.3">
      <c r="A84" s="19" t="str">
        <f>IF(ISTEXT(Members!A84),Members!A84,"")</f>
        <v/>
      </c>
      <c r="B84" s="9" t="str">
        <f>IF(ISTEXT(Members!B84),Members!B84,"")</f>
        <v/>
      </c>
      <c r="C84" s="10" t="str">
        <f>IF(ISNUMBER(Members!C84),Members!C84,"")</f>
        <v/>
      </c>
      <c r="D84" s="8" t="str">
        <f>IF(ISBLANK(Members!D84),"",Members!D84)</f>
        <v/>
      </c>
      <c r="E84" s="20" t="str">
        <f>IF(ISBLANK(Members!F84),Members!E84,Members!F84)</f>
        <v/>
      </c>
      <c r="F84" s="29"/>
      <c r="H84" s="13" t="str">
        <f>IF(ISBLANK(Reports!A84),"",Reports!A84)</f>
        <v/>
      </c>
      <c r="I84" s="12" t="str">
        <f>IF(ISBLANK(Reports!B84),"",Reports!B84)</f>
        <v/>
      </c>
      <c r="J84" s="11" t="str">
        <f>IF(ISBLANK(Reports!D84),"",Reports!D84)</f>
        <v/>
      </c>
      <c r="K84" s="14" t="str">
        <f>IF(ISBLANK(Reports!F84),Reports!E84,Reports!F84)</f>
        <v/>
      </c>
      <c r="L84" s="43"/>
    </row>
    <row r="85" spans="1:12" x14ac:dyDescent="0.3">
      <c r="A85" s="19" t="str">
        <f>IF(ISTEXT(Members!A85),Members!A85,"")</f>
        <v/>
      </c>
      <c r="B85" s="9" t="str">
        <f>IF(ISTEXT(Members!B85),Members!B85,"")</f>
        <v/>
      </c>
      <c r="C85" s="10" t="str">
        <f>IF(ISNUMBER(Members!C85),Members!C85,"")</f>
        <v/>
      </c>
      <c r="D85" s="8" t="str">
        <f>IF(ISBLANK(Members!D85),"",Members!D85)</f>
        <v/>
      </c>
      <c r="E85" s="20" t="str">
        <f>IF(ISBLANK(Members!F85),Members!E85,Members!F85)</f>
        <v/>
      </c>
      <c r="F85" s="29"/>
      <c r="H85" s="13" t="str">
        <f>IF(ISBLANK(Reports!A85),"",Reports!A85)</f>
        <v/>
      </c>
      <c r="I85" s="12" t="str">
        <f>IF(ISBLANK(Reports!B85),"",Reports!B85)</f>
        <v/>
      </c>
      <c r="J85" s="11" t="str">
        <f>IF(ISBLANK(Reports!D85),"",Reports!D85)</f>
        <v/>
      </c>
      <c r="K85" s="14" t="str">
        <f>IF(ISBLANK(Reports!F85),Reports!E85,Reports!F85)</f>
        <v/>
      </c>
      <c r="L85" s="43"/>
    </row>
    <row r="86" spans="1:12" x14ac:dyDescent="0.3">
      <c r="A86" s="19" t="str">
        <f>IF(ISTEXT(Members!A86),Members!A86,"")</f>
        <v/>
      </c>
      <c r="B86" s="9" t="str">
        <f>IF(ISTEXT(Members!B86),Members!B86,"")</f>
        <v/>
      </c>
      <c r="C86" s="10" t="str">
        <f>IF(ISNUMBER(Members!C86),Members!C86,"")</f>
        <v/>
      </c>
      <c r="D86" s="8" t="str">
        <f>IF(ISBLANK(Members!D86),"",Members!D86)</f>
        <v/>
      </c>
      <c r="E86" s="20" t="str">
        <f>IF(ISBLANK(Members!F86),Members!E86,Members!F86)</f>
        <v/>
      </c>
      <c r="F86" s="29"/>
      <c r="H86" s="13" t="str">
        <f>IF(ISBLANK(Reports!A86),"",Reports!A86)</f>
        <v/>
      </c>
      <c r="I86" s="12" t="str">
        <f>IF(ISBLANK(Reports!B86),"",Reports!B86)</f>
        <v/>
      </c>
      <c r="J86" s="11" t="str">
        <f>IF(ISBLANK(Reports!D86),"",Reports!D86)</f>
        <v/>
      </c>
      <c r="K86" s="14" t="str">
        <f>IF(ISBLANK(Reports!F86),Reports!E86,Reports!F86)</f>
        <v/>
      </c>
      <c r="L86" s="43"/>
    </row>
    <row r="87" spans="1:12" x14ac:dyDescent="0.3">
      <c r="A87" s="19" t="str">
        <f>IF(ISTEXT(Members!A87),Members!A87,"")</f>
        <v/>
      </c>
      <c r="B87" s="9" t="str">
        <f>IF(ISTEXT(Members!B87),Members!B87,"")</f>
        <v/>
      </c>
      <c r="C87" s="10" t="str">
        <f>IF(ISNUMBER(Members!C87),Members!C87,"")</f>
        <v/>
      </c>
      <c r="D87" s="8" t="str">
        <f>IF(ISBLANK(Members!D87),"",Members!D87)</f>
        <v/>
      </c>
      <c r="E87" s="20" t="str">
        <f>IF(ISBLANK(Members!F87),Members!E87,Members!F87)</f>
        <v/>
      </c>
      <c r="F87" s="29"/>
      <c r="H87" s="13" t="str">
        <f>IF(ISBLANK(Reports!A87),"",Reports!A87)</f>
        <v/>
      </c>
      <c r="I87" s="12" t="str">
        <f>IF(ISBLANK(Reports!B87),"",Reports!B87)</f>
        <v/>
      </c>
      <c r="J87" s="11" t="str">
        <f>IF(ISBLANK(Reports!D87),"",Reports!D87)</f>
        <v/>
      </c>
      <c r="K87" s="14" t="str">
        <f>IF(ISBLANK(Reports!F87),Reports!E87,Reports!F87)</f>
        <v/>
      </c>
      <c r="L87" s="43"/>
    </row>
    <row r="88" spans="1:12" x14ac:dyDescent="0.3">
      <c r="A88" s="19" t="str">
        <f>IF(ISTEXT(Members!A88),Members!A88,"")</f>
        <v/>
      </c>
      <c r="B88" s="9" t="str">
        <f>IF(ISTEXT(Members!B88),Members!B88,"")</f>
        <v/>
      </c>
      <c r="C88" s="10" t="str">
        <f>IF(ISNUMBER(Members!C88),Members!C88,"")</f>
        <v/>
      </c>
      <c r="D88" s="8" t="str">
        <f>IF(ISBLANK(Members!D88),"",Members!D88)</f>
        <v/>
      </c>
      <c r="E88" s="20" t="str">
        <f>IF(ISBLANK(Members!F88),Members!E88,Members!F88)</f>
        <v/>
      </c>
      <c r="F88" s="29"/>
      <c r="H88" s="13" t="str">
        <f>IF(ISBLANK(Reports!A88),"",Reports!A88)</f>
        <v/>
      </c>
      <c r="I88" s="12" t="str">
        <f>IF(ISBLANK(Reports!B88),"",Reports!B88)</f>
        <v/>
      </c>
      <c r="J88" s="11" t="str">
        <f>IF(ISBLANK(Reports!D88),"",Reports!D88)</f>
        <v/>
      </c>
      <c r="K88" s="14" t="str">
        <f>IF(ISBLANK(Reports!F88),Reports!E88,Reports!F88)</f>
        <v/>
      </c>
      <c r="L88" s="43"/>
    </row>
    <row r="89" spans="1:12" x14ac:dyDescent="0.3">
      <c r="A89" s="19" t="str">
        <f>IF(ISTEXT(Members!A89),Members!A89,"")</f>
        <v/>
      </c>
      <c r="B89" s="9" t="str">
        <f>IF(ISTEXT(Members!B89),Members!B89,"")</f>
        <v/>
      </c>
      <c r="C89" s="10" t="str">
        <f>IF(ISNUMBER(Members!C89),Members!C89,"")</f>
        <v/>
      </c>
      <c r="D89" s="8" t="str">
        <f>IF(ISBLANK(Members!D89),"",Members!D89)</f>
        <v/>
      </c>
      <c r="E89" s="20" t="str">
        <f>IF(ISBLANK(Members!F89),Members!E89,Members!F89)</f>
        <v/>
      </c>
      <c r="F89" s="29"/>
      <c r="H89" s="13" t="str">
        <f>IF(ISBLANK(Reports!A89),"",Reports!A89)</f>
        <v/>
      </c>
      <c r="I89" s="12" t="str">
        <f>IF(ISBLANK(Reports!B89),"",Reports!B89)</f>
        <v/>
      </c>
      <c r="J89" s="11" t="str">
        <f>IF(ISBLANK(Reports!D89),"",Reports!D89)</f>
        <v/>
      </c>
      <c r="K89" s="14" t="str">
        <f>IF(ISBLANK(Reports!F89),Reports!E89,Reports!F89)</f>
        <v/>
      </c>
      <c r="L89" s="43"/>
    </row>
    <row r="90" spans="1:12" x14ac:dyDescent="0.3">
      <c r="A90" s="19" t="str">
        <f>IF(ISTEXT(Members!A90),Members!A90,"")</f>
        <v/>
      </c>
      <c r="B90" s="9" t="str">
        <f>IF(ISTEXT(Members!B90),Members!B90,"")</f>
        <v/>
      </c>
      <c r="C90" s="10" t="str">
        <f>IF(ISNUMBER(Members!C90),Members!C90,"")</f>
        <v/>
      </c>
      <c r="D90" s="8" t="str">
        <f>IF(ISBLANK(Members!D90),"",Members!D90)</f>
        <v/>
      </c>
      <c r="E90" s="20" t="str">
        <f>IF(ISBLANK(Members!F90),Members!E90,Members!F90)</f>
        <v/>
      </c>
      <c r="F90" s="29"/>
      <c r="H90" s="13" t="str">
        <f>IF(ISBLANK(Reports!A90),"",Reports!A90)</f>
        <v/>
      </c>
      <c r="I90" s="12" t="str">
        <f>IF(ISBLANK(Reports!B90),"",Reports!B90)</f>
        <v/>
      </c>
      <c r="J90" s="11" t="str">
        <f>IF(ISBLANK(Reports!D90),"",Reports!D90)</f>
        <v/>
      </c>
      <c r="K90" s="14" t="str">
        <f>IF(ISBLANK(Reports!F90),Reports!E90,Reports!F90)</f>
        <v/>
      </c>
      <c r="L90" s="43"/>
    </row>
    <row r="91" spans="1:12" x14ac:dyDescent="0.3">
      <c r="A91" s="19" t="str">
        <f>IF(ISTEXT(Members!A91),Members!A91,"")</f>
        <v/>
      </c>
      <c r="B91" s="9" t="str">
        <f>IF(ISTEXT(Members!B91),Members!B91,"")</f>
        <v/>
      </c>
      <c r="C91" s="10" t="str">
        <f>IF(ISNUMBER(Members!C91),Members!C91,"")</f>
        <v/>
      </c>
      <c r="D91" s="8" t="str">
        <f>IF(ISBLANK(Members!D91),"",Members!D91)</f>
        <v/>
      </c>
      <c r="E91" s="20" t="str">
        <f>IF(ISBLANK(Members!F91),Members!E91,Members!F91)</f>
        <v/>
      </c>
      <c r="F91" s="29"/>
      <c r="H91" s="13" t="str">
        <f>IF(ISBLANK(Reports!A91),"",Reports!A91)</f>
        <v/>
      </c>
      <c r="I91" s="12" t="str">
        <f>IF(ISBLANK(Reports!B91),"",Reports!B91)</f>
        <v/>
      </c>
      <c r="J91" s="11" t="str">
        <f>IF(ISBLANK(Reports!D91),"",Reports!D91)</f>
        <v/>
      </c>
      <c r="K91" s="14" t="str">
        <f>IF(ISBLANK(Reports!F91),Reports!E91,Reports!F91)</f>
        <v/>
      </c>
      <c r="L91" s="43"/>
    </row>
    <row r="92" spans="1:12" x14ac:dyDescent="0.3">
      <c r="A92" s="19" t="str">
        <f>IF(ISTEXT(Members!A92),Members!A92,"")</f>
        <v/>
      </c>
      <c r="B92" s="9" t="str">
        <f>IF(ISTEXT(Members!B92),Members!B92,"")</f>
        <v/>
      </c>
      <c r="C92" s="10" t="str">
        <f>IF(ISNUMBER(Members!C92),Members!C92,"")</f>
        <v/>
      </c>
      <c r="D92" s="8" t="str">
        <f>IF(ISBLANK(Members!D92),"",Members!D92)</f>
        <v/>
      </c>
      <c r="E92" s="20" t="str">
        <f>IF(ISBLANK(Members!F92),Members!E92,Members!F92)</f>
        <v/>
      </c>
      <c r="F92" s="29"/>
      <c r="H92" s="13" t="str">
        <f>IF(ISBLANK(Reports!A92),"",Reports!A92)</f>
        <v/>
      </c>
      <c r="I92" s="12" t="str">
        <f>IF(ISBLANK(Reports!B92),"",Reports!B92)</f>
        <v/>
      </c>
      <c r="J92" s="11" t="str">
        <f>IF(ISBLANK(Reports!D92),"",Reports!D92)</f>
        <v/>
      </c>
      <c r="K92" s="14" t="str">
        <f>IF(ISBLANK(Reports!F92),Reports!E92,Reports!F92)</f>
        <v/>
      </c>
      <c r="L92" s="43"/>
    </row>
    <row r="93" spans="1:12" x14ac:dyDescent="0.3">
      <c r="A93" s="19" t="str">
        <f>IF(ISTEXT(Members!A93),Members!A93,"")</f>
        <v/>
      </c>
      <c r="B93" s="9" t="str">
        <f>IF(ISTEXT(Members!B93),Members!B93,"")</f>
        <v/>
      </c>
      <c r="C93" s="10" t="str">
        <f>IF(ISNUMBER(Members!C93),Members!C93,"")</f>
        <v/>
      </c>
      <c r="D93" s="8" t="str">
        <f>IF(ISBLANK(Members!D93),"",Members!D93)</f>
        <v/>
      </c>
      <c r="E93" s="20" t="str">
        <f>IF(ISBLANK(Members!F93),Members!E93,Members!F93)</f>
        <v/>
      </c>
      <c r="F93" s="29"/>
      <c r="H93" s="13" t="str">
        <f>IF(ISBLANK(Reports!A93),"",Reports!A93)</f>
        <v/>
      </c>
      <c r="I93" s="12" t="str">
        <f>IF(ISBLANK(Reports!B93),"",Reports!B93)</f>
        <v/>
      </c>
      <c r="J93" s="11" t="str">
        <f>IF(ISBLANK(Reports!D93),"",Reports!D93)</f>
        <v/>
      </c>
      <c r="K93" s="14" t="str">
        <f>IF(ISBLANK(Reports!F93),Reports!E93,Reports!F93)</f>
        <v/>
      </c>
      <c r="L93" s="43"/>
    </row>
    <row r="94" spans="1:12" x14ac:dyDescent="0.3">
      <c r="A94" s="19" t="str">
        <f>IF(ISTEXT(Members!A94),Members!A94,"")</f>
        <v/>
      </c>
      <c r="B94" s="9" t="str">
        <f>IF(ISTEXT(Members!B94),Members!B94,"")</f>
        <v/>
      </c>
      <c r="C94" s="10" t="str">
        <f>IF(ISNUMBER(Members!C94),Members!C94,"")</f>
        <v/>
      </c>
      <c r="D94" s="8" t="str">
        <f>IF(ISBLANK(Members!D94),"",Members!D94)</f>
        <v/>
      </c>
      <c r="E94" s="20" t="str">
        <f>IF(ISBLANK(Members!F94),Members!E94,Members!F94)</f>
        <v/>
      </c>
      <c r="F94" s="29"/>
      <c r="H94" s="13" t="str">
        <f>IF(ISBLANK(Reports!A94),"",Reports!A94)</f>
        <v/>
      </c>
      <c r="I94" s="12" t="str">
        <f>IF(ISBLANK(Reports!B94),"",Reports!B94)</f>
        <v/>
      </c>
      <c r="J94" s="11" t="str">
        <f>IF(ISBLANK(Reports!D94),"",Reports!D94)</f>
        <v/>
      </c>
      <c r="K94" s="14" t="str">
        <f>IF(ISBLANK(Reports!F94),Reports!E94,Reports!F94)</f>
        <v/>
      </c>
      <c r="L94" s="43"/>
    </row>
    <row r="95" spans="1:12" x14ac:dyDescent="0.3">
      <c r="A95" s="19" t="str">
        <f>IF(ISTEXT(Members!A95),Members!A95,"")</f>
        <v/>
      </c>
      <c r="B95" s="9" t="str">
        <f>IF(ISTEXT(Members!B95),Members!B95,"")</f>
        <v/>
      </c>
      <c r="C95" s="10" t="str">
        <f>IF(ISNUMBER(Members!C95),Members!C95,"")</f>
        <v/>
      </c>
      <c r="D95" s="8" t="str">
        <f>IF(ISBLANK(Members!D95),"",Members!D95)</f>
        <v/>
      </c>
      <c r="E95" s="20" t="str">
        <f>IF(ISBLANK(Members!F95),Members!E95,Members!F95)</f>
        <v/>
      </c>
      <c r="F95" s="29"/>
      <c r="H95" s="13" t="str">
        <f>IF(ISBLANK(Reports!A95),"",Reports!A95)</f>
        <v/>
      </c>
      <c r="I95" s="12" t="str">
        <f>IF(ISBLANK(Reports!B95),"",Reports!B95)</f>
        <v/>
      </c>
      <c r="J95" s="11" t="str">
        <f>IF(ISBLANK(Reports!D95),"",Reports!D95)</f>
        <v/>
      </c>
      <c r="K95" s="14" t="str">
        <f>IF(ISBLANK(Reports!F95),Reports!E95,Reports!F95)</f>
        <v/>
      </c>
      <c r="L95" s="43"/>
    </row>
    <row r="96" spans="1:12" x14ac:dyDescent="0.3">
      <c r="A96" s="19" t="str">
        <f>IF(ISTEXT(Members!A96),Members!A96,"")</f>
        <v/>
      </c>
      <c r="B96" s="9" t="str">
        <f>IF(ISTEXT(Members!B96),Members!B96,"")</f>
        <v/>
      </c>
      <c r="C96" s="10" t="str">
        <f>IF(ISNUMBER(Members!C96),Members!C96,"")</f>
        <v/>
      </c>
      <c r="D96" s="8" t="str">
        <f>IF(ISBLANK(Members!D96),"",Members!D96)</f>
        <v/>
      </c>
      <c r="E96" s="20" t="str">
        <f>IF(ISBLANK(Members!F96),Members!E96,Members!F96)</f>
        <v/>
      </c>
      <c r="F96" s="29"/>
      <c r="H96" s="13" t="str">
        <f>IF(ISBLANK(Reports!A96),"",Reports!A96)</f>
        <v/>
      </c>
      <c r="I96" s="12" t="str">
        <f>IF(ISBLANK(Reports!B96),"",Reports!B96)</f>
        <v/>
      </c>
      <c r="J96" s="11" t="str">
        <f>IF(ISBLANK(Reports!D96),"",Reports!D96)</f>
        <v/>
      </c>
      <c r="K96" s="14" t="str">
        <f>IF(ISBLANK(Reports!F96),Reports!E96,Reports!F96)</f>
        <v/>
      </c>
      <c r="L96" s="43"/>
    </row>
    <row r="97" spans="1:12" x14ac:dyDescent="0.3">
      <c r="A97" s="19" t="str">
        <f>IF(ISTEXT(Members!A97),Members!A97,"")</f>
        <v/>
      </c>
      <c r="B97" s="9" t="str">
        <f>IF(ISTEXT(Members!B97),Members!B97,"")</f>
        <v/>
      </c>
      <c r="C97" s="10" t="str">
        <f>IF(ISNUMBER(Members!C97),Members!C97,"")</f>
        <v/>
      </c>
      <c r="D97" s="8" t="str">
        <f>IF(ISBLANK(Members!D97),"",Members!D97)</f>
        <v/>
      </c>
      <c r="E97" s="20" t="str">
        <f>IF(ISBLANK(Members!F97),Members!E97,Members!F97)</f>
        <v/>
      </c>
      <c r="F97" s="29"/>
      <c r="H97" s="13" t="str">
        <f>IF(ISBLANK(Reports!A97),"",Reports!A97)</f>
        <v/>
      </c>
      <c r="I97" s="12" t="str">
        <f>IF(ISBLANK(Reports!B97),"",Reports!B97)</f>
        <v/>
      </c>
      <c r="J97" s="11" t="str">
        <f>IF(ISBLANK(Reports!D97),"",Reports!D97)</f>
        <v/>
      </c>
      <c r="K97" s="14" t="str">
        <f>IF(ISBLANK(Reports!F97),Reports!E97,Reports!F97)</f>
        <v/>
      </c>
      <c r="L97" s="43"/>
    </row>
    <row r="98" spans="1:12" x14ac:dyDescent="0.3">
      <c r="A98" s="19" t="str">
        <f>IF(ISTEXT(Members!A98),Members!A98,"")</f>
        <v/>
      </c>
      <c r="B98" s="9" t="str">
        <f>IF(ISTEXT(Members!B98),Members!B98,"")</f>
        <v/>
      </c>
      <c r="C98" s="10" t="str">
        <f>IF(ISNUMBER(Members!C98),Members!C98,"")</f>
        <v/>
      </c>
      <c r="D98" s="8" t="str">
        <f>IF(ISBLANK(Members!D98),"",Members!D98)</f>
        <v/>
      </c>
      <c r="E98" s="20" t="str">
        <f>IF(ISBLANK(Members!F98),Members!E98,Members!F98)</f>
        <v/>
      </c>
      <c r="F98" s="29"/>
      <c r="H98" s="13" t="str">
        <f>IF(ISBLANK(Reports!A98),"",Reports!A98)</f>
        <v/>
      </c>
      <c r="I98" s="12" t="str">
        <f>IF(ISBLANK(Reports!B98),"",Reports!B98)</f>
        <v/>
      </c>
      <c r="J98" s="11" t="str">
        <f>IF(ISBLANK(Reports!D98),"",Reports!D98)</f>
        <v/>
      </c>
      <c r="K98" s="14" t="str">
        <f>IF(ISBLANK(Reports!F98),Reports!E98,Reports!F98)</f>
        <v/>
      </c>
      <c r="L98" s="43"/>
    </row>
    <row r="99" spans="1:12" x14ac:dyDescent="0.3">
      <c r="A99" s="19" t="str">
        <f>IF(ISTEXT(Members!A99),Members!A99,"")</f>
        <v/>
      </c>
      <c r="B99" s="9" t="str">
        <f>IF(ISTEXT(Members!B99),Members!B99,"")</f>
        <v/>
      </c>
      <c r="C99" s="10" t="str">
        <f>IF(ISNUMBER(Members!C99),Members!C99,"")</f>
        <v/>
      </c>
      <c r="D99" s="8" t="str">
        <f>IF(ISBLANK(Members!D99),"",Members!D99)</f>
        <v/>
      </c>
      <c r="E99" s="20" t="str">
        <f>IF(ISBLANK(Members!F99),Members!E99,Members!F99)</f>
        <v/>
      </c>
      <c r="F99" s="29"/>
      <c r="H99" s="13" t="str">
        <f>IF(ISBLANK(Reports!A99),"",Reports!A99)</f>
        <v/>
      </c>
      <c r="I99" s="12" t="str">
        <f>IF(ISBLANK(Reports!B99),"",Reports!B99)</f>
        <v/>
      </c>
      <c r="J99" s="11" t="str">
        <f>IF(ISBLANK(Reports!D99),"",Reports!D99)</f>
        <v/>
      </c>
      <c r="K99" s="14" t="str">
        <f>IF(ISBLANK(Reports!F99),Reports!E99,Reports!F99)</f>
        <v/>
      </c>
      <c r="L99" s="43"/>
    </row>
    <row r="100" spans="1:12" x14ac:dyDescent="0.3">
      <c r="A100" s="19" t="str">
        <f>IF(ISTEXT(Members!A100),Members!A100,"")</f>
        <v/>
      </c>
      <c r="B100" s="9" t="str">
        <f>IF(ISTEXT(Members!B100),Members!B100,"")</f>
        <v/>
      </c>
      <c r="C100" s="10" t="str">
        <f>IF(ISNUMBER(Members!C100),Members!C100,"")</f>
        <v/>
      </c>
      <c r="D100" s="8" t="str">
        <f>IF(ISBLANK(Members!D100),"",Members!D100)</f>
        <v/>
      </c>
      <c r="E100" s="20" t="str">
        <f>IF(ISBLANK(Members!F100),Members!E100,Members!F100)</f>
        <v/>
      </c>
      <c r="F100" s="29"/>
      <c r="H100" s="13" t="str">
        <f>IF(ISBLANK(Reports!A100),"",Reports!A100)</f>
        <v/>
      </c>
      <c r="I100" s="12" t="str">
        <f>IF(ISBLANK(Reports!B100),"",Reports!B100)</f>
        <v/>
      </c>
      <c r="J100" s="11" t="str">
        <f>IF(ISBLANK(Reports!D100),"",Reports!D100)</f>
        <v/>
      </c>
      <c r="K100" s="14" t="str">
        <f>IF(ISBLANK(Reports!F100),Reports!E100,Reports!F100)</f>
        <v/>
      </c>
      <c r="L100" s="43"/>
    </row>
    <row r="101" spans="1:12" x14ac:dyDescent="0.3">
      <c r="A101" s="19" t="str">
        <f>IF(ISTEXT(Members!A101),Members!A101,"")</f>
        <v/>
      </c>
      <c r="B101" s="9" t="str">
        <f>IF(ISTEXT(Members!B101),Members!B101,"")</f>
        <v/>
      </c>
      <c r="C101" s="10" t="str">
        <f>IF(ISNUMBER(Members!C101),Members!C101,"")</f>
        <v/>
      </c>
      <c r="D101" s="8" t="str">
        <f>IF(ISBLANK(Members!D101),"",Members!D101)</f>
        <v/>
      </c>
      <c r="E101" s="20" t="str">
        <f>IF(ISBLANK(Members!F101),Members!E101,Members!F101)</f>
        <v/>
      </c>
      <c r="F101" s="29"/>
      <c r="H101" s="13" t="str">
        <f>IF(ISBLANK(Reports!A101),"",Reports!A101)</f>
        <v/>
      </c>
      <c r="I101" s="12" t="str">
        <f>IF(ISBLANK(Reports!B101),"",Reports!B101)</f>
        <v/>
      </c>
      <c r="J101" s="11" t="str">
        <f>IF(ISBLANK(Reports!D101),"",Reports!D101)</f>
        <v/>
      </c>
      <c r="K101" s="14" t="str">
        <f>IF(ISBLANK(Reports!F101),Reports!E101,Reports!F101)</f>
        <v/>
      </c>
      <c r="L101" s="43"/>
    </row>
    <row r="102" spans="1:12" x14ac:dyDescent="0.3">
      <c r="A102" s="19" t="str">
        <f>IF(ISTEXT(Members!A102),Members!A102,"")</f>
        <v/>
      </c>
      <c r="B102" s="9" t="str">
        <f>IF(ISTEXT(Members!B102),Members!B102,"")</f>
        <v/>
      </c>
      <c r="C102" s="10" t="str">
        <f>IF(ISNUMBER(Members!C102),Members!C102,"")</f>
        <v/>
      </c>
      <c r="D102" s="8" t="str">
        <f>IF(ISBLANK(Members!D102),"",Members!D102)</f>
        <v/>
      </c>
      <c r="E102" s="20" t="str">
        <f>IF(ISBLANK(Members!F102),Members!E102,Members!F102)</f>
        <v/>
      </c>
      <c r="F102" s="29"/>
      <c r="H102" s="13" t="str">
        <f>IF(ISBLANK(Reports!A102),"",Reports!A102)</f>
        <v/>
      </c>
      <c r="I102" s="12" t="str">
        <f>IF(ISBLANK(Reports!B102),"",Reports!B102)</f>
        <v/>
      </c>
      <c r="J102" s="11" t="str">
        <f>IF(ISBLANK(Reports!D102),"",Reports!D102)</f>
        <v/>
      </c>
      <c r="K102" s="14" t="str">
        <f>IF(ISBLANK(Reports!F102),Reports!E102,Reports!F102)</f>
        <v/>
      </c>
      <c r="L102" s="43"/>
    </row>
    <row r="103" spans="1:12" x14ac:dyDescent="0.3">
      <c r="A103" s="19" t="str">
        <f>IF(ISTEXT(Members!A103),Members!A103,"")</f>
        <v/>
      </c>
      <c r="B103" s="9" t="str">
        <f>IF(ISTEXT(Members!B103),Members!B103,"")</f>
        <v/>
      </c>
      <c r="C103" s="10" t="str">
        <f>IF(ISNUMBER(Members!C103),Members!C103,"")</f>
        <v/>
      </c>
      <c r="D103" s="8" t="str">
        <f>IF(ISBLANK(Members!D103),"",Members!D103)</f>
        <v/>
      </c>
      <c r="E103" s="20" t="str">
        <f>IF(ISBLANK(Members!F103),Members!E103,Members!F103)</f>
        <v/>
      </c>
      <c r="F103" s="29"/>
      <c r="H103" s="13" t="str">
        <f>IF(ISBLANK(Reports!A103),"",Reports!A103)</f>
        <v/>
      </c>
      <c r="I103" s="12" t="str">
        <f>IF(ISBLANK(Reports!B103),"",Reports!B103)</f>
        <v/>
      </c>
      <c r="J103" s="11" t="str">
        <f>IF(ISBLANK(Reports!D103),"",Reports!D103)</f>
        <v/>
      </c>
      <c r="K103" s="14" t="str">
        <f>IF(ISBLANK(Reports!F103),Reports!E103,Reports!F103)</f>
        <v/>
      </c>
      <c r="L103" s="43"/>
    </row>
    <row r="104" spans="1:12" x14ac:dyDescent="0.3">
      <c r="A104" s="19" t="str">
        <f>IF(ISTEXT(Members!A104),Members!A104,"")</f>
        <v/>
      </c>
      <c r="B104" s="9" t="str">
        <f>IF(ISTEXT(Members!B104),Members!B104,"")</f>
        <v/>
      </c>
      <c r="C104" s="10" t="str">
        <f>IF(ISNUMBER(Members!C104),Members!C104,"")</f>
        <v/>
      </c>
      <c r="D104" s="8" t="str">
        <f>IF(ISBLANK(Members!D104),"",Members!D104)</f>
        <v/>
      </c>
      <c r="E104" s="20" t="str">
        <f>IF(ISBLANK(Members!F104),Members!E104,Members!F104)</f>
        <v/>
      </c>
      <c r="F104" s="29"/>
      <c r="H104" s="13" t="str">
        <f>IF(ISBLANK(Reports!A104),"",Reports!A104)</f>
        <v/>
      </c>
      <c r="I104" s="12" t="str">
        <f>IF(ISBLANK(Reports!B104),"",Reports!B104)</f>
        <v/>
      </c>
      <c r="J104" s="11" t="str">
        <f>IF(ISBLANK(Reports!D104),"",Reports!D104)</f>
        <v/>
      </c>
      <c r="K104" s="14" t="str">
        <f>IF(ISBLANK(Reports!F104),Reports!E104,Reports!F104)</f>
        <v/>
      </c>
      <c r="L104" s="43"/>
    </row>
    <row r="105" spans="1:12" x14ac:dyDescent="0.3">
      <c r="A105" s="19" t="str">
        <f>IF(ISTEXT(Members!A105),Members!A105,"")</f>
        <v/>
      </c>
      <c r="B105" s="9" t="str">
        <f>IF(ISTEXT(Members!B105),Members!B105,"")</f>
        <v/>
      </c>
      <c r="C105" s="10" t="str">
        <f>IF(ISNUMBER(Members!C105),Members!C105,"")</f>
        <v/>
      </c>
      <c r="D105" s="8" t="str">
        <f>IF(ISBLANK(Members!D105),"",Members!D105)</f>
        <v/>
      </c>
      <c r="E105" s="20" t="str">
        <f>IF(ISBLANK(Members!F105),Members!E105,Members!F105)</f>
        <v/>
      </c>
      <c r="F105" s="29"/>
      <c r="H105" s="13" t="str">
        <f>IF(ISBLANK(Reports!A105),"",Reports!A105)</f>
        <v/>
      </c>
      <c r="I105" s="12" t="str">
        <f>IF(ISBLANK(Reports!B105),"",Reports!B105)</f>
        <v/>
      </c>
      <c r="J105" s="11" t="str">
        <f>IF(ISBLANK(Reports!D105),"",Reports!D105)</f>
        <v/>
      </c>
      <c r="K105" s="14" t="str">
        <f>IF(ISBLANK(Reports!F105),Reports!E105,Reports!F105)</f>
        <v/>
      </c>
      <c r="L105" s="43"/>
    </row>
    <row r="106" spans="1:12" x14ac:dyDescent="0.3">
      <c r="A106" s="19" t="str">
        <f>IF(ISTEXT(Members!A106),Members!A106,"")</f>
        <v/>
      </c>
      <c r="B106" s="9" t="str">
        <f>IF(ISTEXT(Members!B106),Members!B106,"")</f>
        <v/>
      </c>
      <c r="C106" s="10" t="str">
        <f>IF(ISNUMBER(Members!C106),Members!C106,"")</f>
        <v/>
      </c>
      <c r="D106" s="8" t="str">
        <f>IF(ISBLANK(Members!D106),"",Members!D106)</f>
        <v/>
      </c>
      <c r="E106" s="20" t="str">
        <f>IF(ISBLANK(Members!F106),Members!E106,Members!F106)</f>
        <v/>
      </c>
      <c r="F106" s="29"/>
      <c r="H106" s="13" t="str">
        <f>IF(ISBLANK(Reports!A106),"",Reports!A106)</f>
        <v/>
      </c>
      <c r="I106" s="12" t="str">
        <f>IF(ISBLANK(Reports!B106),"",Reports!B106)</f>
        <v/>
      </c>
      <c r="J106" s="11" t="str">
        <f>IF(ISBLANK(Reports!D106),"",Reports!D106)</f>
        <v/>
      </c>
      <c r="K106" s="14" t="str">
        <f>IF(ISBLANK(Reports!F106),Reports!E106,Reports!F106)</f>
        <v/>
      </c>
      <c r="L106" s="43"/>
    </row>
    <row r="107" spans="1:12" x14ac:dyDescent="0.3">
      <c r="A107" s="19" t="str">
        <f>IF(ISTEXT(Members!A107),Members!A107,"")</f>
        <v/>
      </c>
      <c r="B107" s="9" t="str">
        <f>IF(ISTEXT(Members!B107),Members!B107,"")</f>
        <v/>
      </c>
      <c r="C107" s="10" t="str">
        <f>IF(ISNUMBER(Members!C107),Members!C107,"")</f>
        <v/>
      </c>
      <c r="D107" s="8" t="str">
        <f>IF(ISBLANK(Members!D107),"",Members!D107)</f>
        <v/>
      </c>
      <c r="E107" s="20" t="str">
        <f>IF(ISBLANK(Members!F107),Members!E107,Members!F107)</f>
        <v/>
      </c>
      <c r="F107" s="29"/>
      <c r="H107" s="13" t="str">
        <f>IF(ISBLANK(Reports!A107),"",Reports!A107)</f>
        <v/>
      </c>
      <c r="I107" s="12" t="str">
        <f>IF(ISBLANK(Reports!B107),"",Reports!B107)</f>
        <v/>
      </c>
      <c r="J107" s="11" t="str">
        <f>IF(ISBLANK(Reports!D107),"",Reports!D107)</f>
        <v/>
      </c>
      <c r="K107" s="14" t="str">
        <f>IF(ISBLANK(Reports!F107),Reports!E107,Reports!F107)</f>
        <v/>
      </c>
      <c r="L107" s="43"/>
    </row>
    <row r="108" spans="1:12" x14ac:dyDescent="0.3">
      <c r="A108" s="19" t="str">
        <f>IF(ISTEXT(Members!A108),Members!A108,"")</f>
        <v/>
      </c>
      <c r="B108" s="9" t="str">
        <f>IF(ISTEXT(Members!B108),Members!B108,"")</f>
        <v/>
      </c>
      <c r="C108" s="10" t="str">
        <f>IF(ISNUMBER(Members!C108),Members!C108,"")</f>
        <v/>
      </c>
      <c r="D108" s="8" t="str">
        <f>IF(ISBLANK(Members!D108),"",Members!D108)</f>
        <v/>
      </c>
      <c r="E108" s="20" t="str">
        <f>IF(ISBLANK(Members!F108),Members!E108,Members!F108)</f>
        <v/>
      </c>
      <c r="F108" s="29"/>
      <c r="H108" s="13" t="str">
        <f>IF(ISBLANK(Reports!A108),"",Reports!A108)</f>
        <v/>
      </c>
      <c r="I108" s="12" t="str">
        <f>IF(ISBLANK(Reports!B108),"",Reports!B108)</f>
        <v/>
      </c>
      <c r="J108" s="11" t="str">
        <f>IF(ISBLANK(Reports!D108),"",Reports!D108)</f>
        <v/>
      </c>
      <c r="K108" s="14" t="str">
        <f>IF(ISBLANK(Reports!F108),Reports!E108,Reports!F108)</f>
        <v/>
      </c>
      <c r="L108" s="43"/>
    </row>
    <row r="109" spans="1:12" x14ac:dyDescent="0.3">
      <c r="A109" s="19" t="str">
        <f>IF(ISTEXT(Members!A109),Members!A109,"")</f>
        <v/>
      </c>
      <c r="B109" s="9" t="str">
        <f>IF(ISTEXT(Members!B109),Members!B109,"")</f>
        <v/>
      </c>
      <c r="C109" s="10" t="str">
        <f>IF(ISNUMBER(Members!C109),Members!C109,"")</f>
        <v/>
      </c>
      <c r="D109" s="8" t="str">
        <f>IF(ISBLANK(Members!D109),"",Members!D109)</f>
        <v/>
      </c>
      <c r="E109" s="20" t="str">
        <f>IF(ISBLANK(Members!F109),Members!E109,Members!F109)</f>
        <v/>
      </c>
      <c r="F109" s="29"/>
      <c r="H109" s="13" t="str">
        <f>IF(ISBLANK(Reports!A109),"",Reports!A109)</f>
        <v/>
      </c>
      <c r="I109" s="12" t="str">
        <f>IF(ISBLANK(Reports!B109),"",Reports!B109)</f>
        <v/>
      </c>
      <c r="J109" s="11" t="str">
        <f>IF(ISBLANK(Reports!D109),"",Reports!D109)</f>
        <v/>
      </c>
      <c r="K109" s="14" t="str">
        <f>IF(ISBLANK(Reports!F109),Reports!E109,Reports!F109)</f>
        <v/>
      </c>
      <c r="L109" s="43"/>
    </row>
    <row r="110" spans="1:12" x14ac:dyDescent="0.3">
      <c r="A110" s="19" t="str">
        <f>IF(ISTEXT(Members!A110),Members!A110,"")</f>
        <v/>
      </c>
      <c r="B110" s="9" t="str">
        <f>IF(ISTEXT(Members!B110),Members!B110,"")</f>
        <v/>
      </c>
      <c r="C110" s="10" t="str">
        <f>IF(ISNUMBER(Members!C110),Members!C110,"")</f>
        <v/>
      </c>
      <c r="D110" s="8" t="str">
        <f>IF(ISBLANK(Members!D110),"",Members!D110)</f>
        <v/>
      </c>
      <c r="E110" s="20" t="str">
        <f>IF(ISBLANK(Members!F110),Members!E110,Members!F110)</f>
        <v/>
      </c>
      <c r="F110" s="29"/>
      <c r="H110" s="13" t="str">
        <f>IF(ISBLANK(Reports!A110),"",Reports!A110)</f>
        <v/>
      </c>
      <c r="I110" s="12" t="str">
        <f>IF(ISBLANK(Reports!B110),"",Reports!B110)</f>
        <v/>
      </c>
      <c r="J110" s="11" t="str">
        <f>IF(ISBLANK(Reports!D110),"",Reports!D110)</f>
        <v/>
      </c>
      <c r="K110" s="14" t="str">
        <f>IF(ISBLANK(Reports!F110),Reports!E110,Reports!F110)</f>
        <v/>
      </c>
      <c r="L110" s="43"/>
    </row>
    <row r="111" spans="1:12" x14ac:dyDescent="0.3">
      <c r="A111" s="19" t="str">
        <f>IF(ISTEXT(Members!A111),Members!A111,"")</f>
        <v/>
      </c>
      <c r="B111" s="9" t="str">
        <f>IF(ISTEXT(Members!B111),Members!B111,"")</f>
        <v/>
      </c>
      <c r="C111" s="10" t="str">
        <f>IF(ISNUMBER(Members!C111),Members!C111,"")</f>
        <v/>
      </c>
      <c r="D111" s="8" t="str">
        <f>IF(ISBLANK(Members!D111),"",Members!D111)</f>
        <v/>
      </c>
      <c r="E111" s="20" t="str">
        <f>IF(ISBLANK(Members!F111),Members!E111,Members!F111)</f>
        <v/>
      </c>
      <c r="F111" s="29"/>
      <c r="H111" s="13" t="str">
        <f>IF(ISBLANK(Reports!A111),"",Reports!A111)</f>
        <v/>
      </c>
      <c r="I111" s="12" t="str">
        <f>IF(ISBLANK(Reports!B111),"",Reports!B111)</f>
        <v/>
      </c>
      <c r="J111" s="11" t="str">
        <f>IF(ISBLANK(Reports!D111),"",Reports!D111)</f>
        <v/>
      </c>
      <c r="K111" s="14" t="str">
        <f>IF(ISBLANK(Reports!F111),Reports!E111,Reports!F111)</f>
        <v/>
      </c>
      <c r="L111" s="43"/>
    </row>
    <row r="112" spans="1:12" x14ac:dyDescent="0.3">
      <c r="A112" s="19" t="str">
        <f>IF(ISTEXT(Members!A112),Members!A112,"")</f>
        <v/>
      </c>
      <c r="B112" s="9" t="str">
        <f>IF(ISTEXT(Members!B112),Members!B112,"")</f>
        <v/>
      </c>
      <c r="C112" s="10" t="str">
        <f>IF(ISNUMBER(Members!C112),Members!C112,"")</f>
        <v/>
      </c>
      <c r="D112" s="8" t="str">
        <f>IF(ISBLANK(Members!D112),"",Members!D112)</f>
        <v/>
      </c>
      <c r="E112" s="20" t="str">
        <f>IF(ISBLANK(Members!F112),Members!E112,Members!F112)</f>
        <v/>
      </c>
      <c r="F112" s="29"/>
      <c r="H112" s="13" t="str">
        <f>IF(ISBLANK(Reports!A112),"",Reports!A112)</f>
        <v/>
      </c>
      <c r="I112" s="12" t="str">
        <f>IF(ISBLANK(Reports!B112),"",Reports!B112)</f>
        <v/>
      </c>
      <c r="J112" s="11" t="str">
        <f>IF(ISBLANK(Reports!D112),"",Reports!D112)</f>
        <v/>
      </c>
      <c r="K112" s="14" t="str">
        <f>IF(ISBLANK(Reports!F112),Reports!E112,Reports!F112)</f>
        <v/>
      </c>
      <c r="L112" s="43"/>
    </row>
    <row r="113" spans="1:12" x14ac:dyDescent="0.3">
      <c r="A113" s="19" t="str">
        <f>IF(ISTEXT(Members!A113),Members!A113,"")</f>
        <v/>
      </c>
      <c r="B113" s="9" t="str">
        <f>IF(ISTEXT(Members!B113),Members!B113,"")</f>
        <v/>
      </c>
      <c r="C113" s="10" t="str">
        <f>IF(ISNUMBER(Members!C113),Members!C113,"")</f>
        <v/>
      </c>
      <c r="D113" s="8" t="str">
        <f>IF(ISBLANK(Members!D113),"",Members!D113)</f>
        <v/>
      </c>
      <c r="E113" s="20" t="str">
        <f>IF(ISBLANK(Members!F113),Members!E113,Members!F113)</f>
        <v/>
      </c>
      <c r="F113" s="29"/>
      <c r="H113" s="13" t="str">
        <f>IF(ISBLANK(Reports!A113),"",Reports!A113)</f>
        <v/>
      </c>
      <c r="I113" s="12" t="str">
        <f>IF(ISBLANK(Reports!B113),"",Reports!B113)</f>
        <v/>
      </c>
      <c r="J113" s="11" t="str">
        <f>IF(ISBLANK(Reports!D113),"",Reports!D113)</f>
        <v/>
      </c>
      <c r="K113" s="14" t="str">
        <f>IF(ISBLANK(Reports!F113),Reports!E113,Reports!F113)</f>
        <v/>
      </c>
      <c r="L113" s="43"/>
    </row>
    <row r="114" spans="1:12" x14ac:dyDescent="0.3">
      <c r="A114" s="19" t="str">
        <f>IF(ISTEXT(Members!A114),Members!A114,"")</f>
        <v/>
      </c>
      <c r="B114" s="9" t="str">
        <f>IF(ISTEXT(Members!B114),Members!B114,"")</f>
        <v/>
      </c>
      <c r="C114" s="10" t="str">
        <f>IF(ISNUMBER(Members!C114),Members!C114,"")</f>
        <v/>
      </c>
      <c r="D114" s="8" t="str">
        <f>IF(ISBLANK(Members!D114),"",Members!D114)</f>
        <v/>
      </c>
      <c r="E114" s="20" t="str">
        <f>IF(ISBLANK(Members!F114),Members!E114,Members!F114)</f>
        <v/>
      </c>
      <c r="F114" s="29"/>
      <c r="H114" s="13" t="str">
        <f>IF(ISBLANK(Reports!A114),"",Reports!A114)</f>
        <v/>
      </c>
      <c r="I114" s="12" t="str">
        <f>IF(ISBLANK(Reports!B114),"",Reports!B114)</f>
        <v/>
      </c>
      <c r="J114" s="11" t="str">
        <f>IF(ISBLANK(Reports!D114),"",Reports!D114)</f>
        <v/>
      </c>
      <c r="K114" s="14" t="str">
        <f>IF(ISBLANK(Reports!F114),Reports!E114,Reports!F114)</f>
        <v/>
      </c>
      <c r="L114" s="43"/>
    </row>
    <row r="115" spans="1:12" x14ac:dyDescent="0.3">
      <c r="A115" s="19" t="str">
        <f>IF(ISTEXT(Members!A115),Members!A115,"")</f>
        <v/>
      </c>
      <c r="B115" s="9" t="str">
        <f>IF(ISTEXT(Members!B115),Members!B115,"")</f>
        <v/>
      </c>
      <c r="C115" s="10" t="str">
        <f>IF(ISNUMBER(Members!C115),Members!C115,"")</f>
        <v/>
      </c>
      <c r="D115" s="8" t="str">
        <f>IF(ISBLANK(Members!D115),"",Members!D115)</f>
        <v/>
      </c>
      <c r="E115" s="20" t="str">
        <f>IF(ISBLANK(Members!F115),Members!E115,Members!F115)</f>
        <v/>
      </c>
      <c r="F115" s="29"/>
      <c r="H115" s="13" t="str">
        <f>IF(ISBLANK(Reports!A115),"",Reports!A115)</f>
        <v/>
      </c>
      <c r="I115" s="12" t="str">
        <f>IF(ISBLANK(Reports!B115),"",Reports!B115)</f>
        <v/>
      </c>
      <c r="J115" s="11" t="str">
        <f>IF(ISBLANK(Reports!D115),"",Reports!D115)</f>
        <v/>
      </c>
      <c r="K115" s="14" t="str">
        <f>IF(ISBLANK(Reports!F115),Reports!E115,Reports!F115)</f>
        <v/>
      </c>
      <c r="L115" s="43"/>
    </row>
    <row r="116" spans="1:12" x14ac:dyDescent="0.3">
      <c r="A116" s="19" t="str">
        <f>IF(ISTEXT(Members!A116),Members!A116,"")</f>
        <v/>
      </c>
      <c r="B116" s="9" t="str">
        <f>IF(ISTEXT(Members!B116),Members!B116,"")</f>
        <v/>
      </c>
      <c r="C116" s="10" t="str">
        <f>IF(ISNUMBER(Members!C116),Members!C116,"")</f>
        <v/>
      </c>
      <c r="D116" s="8" t="str">
        <f>IF(ISBLANK(Members!D116),"",Members!D116)</f>
        <v/>
      </c>
      <c r="E116" s="20" t="str">
        <f>IF(ISBLANK(Members!F116),Members!E116,Members!F116)</f>
        <v/>
      </c>
      <c r="F116" s="29"/>
      <c r="H116" s="13" t="str">
        <f>IF(ISBLANK(Reports!A116),"",Reports!A116)</f>
        <v/>
      </c>
      <c r="I116" s="12" t="str">
        <f>IF(ISBLANK(Reports!B116),"",Reports!B116)</f>
        <v/>
      </c>
      <c r="J116" s="11" t="str">
        <f>IF(ISBLANK(Reports!D116),"",Reports!D116)</f>
        <v/>
      </c>
      <c r="K116" s="14" t="str">
        <f>IF(ISBLANK(Reports!F116),Reports!E116,Reports!F116)</f>
        <v/>
      </c>
      <c r="L116" s="43"/>
    </row>
    <row r="117" spans="1:12" x14ac:dyDescent="0.3">
      <c r="A117" s="19" t="str">
        <f>IF(ISTEXT(Members!A117),Members!A117,"")</f>
        <v/>
      </c>
      <c r="B117" s="9" t="str">
        <f>IF(ISTEXT(Members!B117),Members!B117,"")</f>
        <v/>
      </c>
      <c r="C117" s="10" t="str">
        <f>IF(ISNUMBER(Members!C117),Members!C117,"")</f>
        <v/>
      </c>
      <c r="D117" s="8" t="str">
        <f>IF(ISBLANK(Members!D117),"",Members!D117)</f>
        <v/>
      </c>
      <c r="E117" s="20" t="str">
        <f>IF(ISBLANK(Members!F117),Members!E117,Members!F117)</f>
        <v/>
      </c>
      <c r="F117" s="29"/>
      <c r="H117" s="13" t="str">
        <f>IF(ISBLANK(Reports!A117),"",Reports!A117)</f>
        <v/>
      </c>
      <c r="I117" s="12" t="str">
        <f>IF(ISBLANK(Reports!B117),"",Reports!B117)</f>
        <v/>
      </c>
      <c r="J117" s="11" t="str">
        <f>IF(ISBLANK(Reports!D117),"",Reports!D117)</f>
        <v/>
      </c>
      <c r="K117" s="14" t="str">
        <f>IF(ISBLANK(Reports!F117),Reports!E117,Reports!F117)</f>
        <v/>
      </c>
      <c r="L117" s="43"/>
    </row>
    <row r="118" spans="1:12" x14ac:dyDescent="0.3">
      <c r="A118" s="19" t="str">
        <f>IF(ISTEXT(Members!A118),Members!A118,"")</f>
        <v/>
      </c>
      <c r="B118" s="9" t="str">
        <f>IF(ISTEXT(Members!B118),Members!B118,"")</f>
        <v/>
      </c>
      <c r="C118" s="10" t="str">
        <f>IF(ISNUMBER(Members!C118),Members!C118,"")</f>
        <v/>
      </c>
      <c r="D118" s="8" t="str">
        <f>IF(ISBLANK(Members!D118),"",Members!D118)</f>
        <v/>
      </c>
      <c r="E118" s="20" t="str">
        <f>IF(ISBLANK(Members!F118),Members!E118,Members!F118)</f>
        <v/>
      </c>
      <c r="F118" s="29"/>
      <c r="H118" s="13" t="str">
        <f>IF(ISBLANK(Reports!A118),"",Reports!A118)</f>
        <v/>
      </c>
      <c r="I118" s="12" t="str">
        <f>IF(ISBLANK(Reports!B118),"",Reports!B118)</f>
        <v/>
      </c>
      <c r="J118" s="11" t="str">
        <f>IF(ISBLANK(Reports!D118),"",Reports!D118)</f>
        <v/>
      </c>
      <c r="K118" s="14" t="str">
        <f>IF(ISBLANK(Reports!F118),Reports!E118,Reports!F118)</f>
        <v/>
      </c>
      <c r="L118" s="43"/>
    </row>
    <row r="119" spans="1:12" x14ac:dyDescent="0.3">
      <c r="A119" s="19" t="str">
        <f>IF(ISTEXT(Members!A119),Members!A119,"")</f>
        <v/>
      </c>
      <c r="B119" s="9" t="str">
        <f>IF(ISTEXT(Members!B119),Members!B119,"")</f>
        <v/>
      </c>
      <c r="C119" s="10" t="str">
        <f>IF(ISNUMBER(Members!C119),Members!C119,"")</f>
        <v/>
      </c>
      <c r="D119" s="8" t="str">
        <f>IF(ISBLANK(Members!D119),"",Members!D119)</f>
        <v/>
      </c>
      <c r="E119" s="20" t="str">
        <f>IF(ISBLANK(Members!F119),Members!E119,Members!F119)</f>
        <v/>
      </c>
      <c r="F119" s="29"/>
      <c r="H119" s="13" t="str">
        <f>IF(ISBLANK(Reports!A119),"",Reports!A119)</f>
        <v/>
      </c>
      <c r="I119" s="12" t="str">
        <f>IF(ISBLANK(Reports!B119),"",Reports!B119)</f>
        <v/>
      </c>
      <c r="J119" s="11" t="str">
        <f>IF(ISBLANK(Reports!D119),"",Reports!D119)</f>
        <v/>
      </c>
      <c r="K119" s="14" t="str">
        <f>IF(ISBLANK(Reports!F119),Reports!E119,Reports!F119)</f>
        <v/>
      </c>
      <c r="L119" s="43"/>
    </row>
    <row r="120" spans="1:12" x14ac:dyDescent="0.3">
      <c r="A120" s="19" t="str">
        <f>IF(ISTEXT(Members!A120),Members!A120,"")</f>
        <v/>
      </c>
      <c r="B120" s="9" t="str">
        <f>IF(ISTEXT(Members!B120),Members!B120,"")</f>
        <v/>
      </c>
      <c r="C120" s="10" t="str">
        <f>IF(ISNUMBER(Members!C120),Members!C120,"")</f>
        <v/>
      </c>
      <c r="D120" s="8" t="str">
        <f>IF(ISBLANK(Members!D120),"",Members!D120)</f>
        <v/>
      </c>
      <c r="E120" s="20" t="str">
        <f>IF(ISBLANK(Members!F120),Members!E120,Members!F120)</f>
        <v/>
      </c>
      <c r="F120" s="29"/>
      <c r="H120" s="13" t="str">
        <f>IF(ISBLANK(Reports!A120),"",Reports!A120)</f>
        <v/>
      </c>
      <c r="I120" s="12" t="str">
        <f>IF(ISBLANK(Reports!B120),"",Reports!B120)</f>
        <v/>
      </c>
      <c r="J120" s="11" t="str">
        <f>IF(ISBLANK(Reports!D120),"",Reports!D120)</f>
        <v/>
      </c>
      <c r="K120" s="14" t="str">
        <f>IF(ISBLANK(Reports!F120),Reports!E120,Reports!F120)</f>
        <v/>
      </c>
      <c r="L120" s="43"/>
    </row>
    <row r="121" spans="1:12" x14ac:dyDescent="0.3">
      <c r="A121" s="19" t="str">
        <f>IF(ISTEXT(Members!A121),Members!A121,"")</f>
        <v/>
      </c>
      <c r="B121" s="9" t="str">
        <f>IF(ISTEXT(Members!B121),Members!B121,"")</f>
        <v/>
      </c>
      <c r="C121" s="10" t="str">
        <f>IF(ISNUMBER(Members!C121),Members!C121,"")</f>
        <v/>
      </c>
      <c r="D121" s="8" t="str">
        <f>IF(ISBLANK(Members!D121),"",Members!D121)</f>
        <v/>
      </c>
      <c r="E121" s="20" t="str">
        <f>IF(ISBLANK(Members!F121),Members!E121,Members!F121)</f>
        <v/>
      </c>
      <c r="F121" s="29"/>
      <c r="H121" s="13" t="str">
        <f>IF(ISBLANK(Reports!A121),"",Reports!A121)</f>
        <v/>
      </c>
      <c r="I121" s="12" t="str">
        <f>IF(ISBLANK(Reports!B121),"",Reports!B121)</f>
        <v/>
      </c>
      <c r="J121" s="11" t="str">
        <f>IF(ISBLANK(Reports!D121),"",Reports!D121)</f>
        <v/>
      </c>
      <c r="K121" s="14" t="str">
        <f>IF(ISBLANK(Reports!F121),Reports!E121,Reports!F121)</f>
        <v/>
      </c>
      <c r="L121" s="43"/>
    </row>
    <row r="122" spans="1:12" x14ac:dyDescent="0.3">
      <c r="A122" s="19" t="str">
        <f>IF(ISTEXT(Members!A122),Members!A122,"")</f>
        <v/>
      </c>
      <c r="B122" s="9" t="str">
        <f>IF(ISTEXT(Members!B122),Members!B122,"")</f>
        <v/>
      </c>
      <c r="C122" s="10" t="str">
        <f>IF(ISNUMBER(Members!C122),Members!C122,"")</f>
        <v/>
      </c>
      <c r="D122" s="8" t="str">
        <f>IF(ISBLANK(Members!D122),"",Members!D122)</f>
        <v/>
      </c>
      <c r="E122" s="20" t="str">
        <f>IF(ISBLANK(Members!F122),Members!E122,Members!F122)</f>
        <v/>
      </c>
      <c r="F122" s="29"/>
      <c r="H122" s="13" t="str">
        <f>IF(ISBLANK(Reports!A122),"",Reports!A122)</f>
        <v/>
      </c>
      <c r="I122" s="12" t="str">
        <f>IF(ISBLANK(Reports!B122),"",Reports!B122)</f>
        <v/>
      </c>
      <c r="J122" s="11" t="str">
        <f>IF(ISBLANK(Reports!D122),"",Reports!D122)</f>
        <v/>
      </c>
      <c r="K122" s="14" t="str">
        <f>IF(ISBLANK(Reports!F122),Reports!E122,Reports!F122)</f>
        <v/>
      </c>
      <c r="L122" s="43"/>
    </row>
    <row r="123" spans="1:12" x14ac:dyDescent="0.3">
      <c r="A123" s="19" t="str">
        <f>IF(ISTEXT(Members!A123),Members!A123,"")</f>
        <v/>
      </c>
      <c r="B123" s="9" t="str">
        <f>IF(ISTEXT(Members!B123),Members!B123,"")</f>
        <v/>
      </c>
      <c r="C123" s="10" t="str">
        <f>IF(ISNUMBER(Members!C123),Members!C123,"")</f>
        <v/>
      </c>
      <c r="D123" s="8" t="str">
        <f>IF(ISBLANK(Members!D123),"",Members!D123)</f>
        <v/>
      </c>
      <c r="E123" s="20" t="str">
        <f>IF(ISBLANK(Members!F123),Members!E123,Members!F123)</f>
        <v/>
      </c>
      <c r="F123" s="29"/>
      <c r="H123" s="13" t="str">
        <f>IF(ISBLANK(Reports!A123),"",Reports!A123)</f>
        <v/>
      </c>
      <c r="I123" s="12" t="str">
        <f>IF(ISBLANK(Reports!B123),"",Reports!B123)</f>
        <v/>
      </c>
      <c r="J123" s="11" t="str">
        <f>IF(ISBLANK(Reports!D123),"",Reports!D123)</f>
        <v/>
      </c>
      <c r="K123" s="14" t="str">
        <f>IF(ISBLANK(Reports!F123),Reports!E123,Reports!F123)</f>
        <v/>
      </c>
      <c r="L123" s="43"/>
    </row>
    <row r="124" spans="1:12" x14ac:dyDescent="0.3">
      <c r="A124" s="19" t="str">
        <f>IF(ISTEXT(Members!A124),Members!A124,"")</f>
        <v/>
      </c>
      <c r="B124" s="9" t="str">
        <f>IF(ISTEXT(Members!B124),Members!B124,"")</f>
        <v/>
      </c>
      <c r="C124" s="10" t="str">
        <f>IF(ISNUMBER(Members!C124),Members!C124,"")</f>
        <v/>
      </c>
      <c r="D124" s="8" t="str">
        <f>IF(ISBLANK(Members!D124),"",Members!D124)</f>
        <v/>
      </c>
      <c r="E124" s="20" t="str">
        <f>IF(ISBLANK(Members!F124),Members!E124,Members!F124)</f>
        <v/>
      </c>
      <c r="F124" s="29"/>
      <c r="H124" s="13" t="str">
        <f>IF(ISBLANK(Reports!A124),"",Reports!A124)</f>
        <v/>
      </c>
      <c r="I124" s="12" t="str">
        <f>IF(ISBLANK(Reports!B124),"",Reports!B124)</f>
        <v/>
      </c>
      <c r="J124" s="11" t="str">
        <f>IF(ISBLANK(Reports!D124),"",Reports!D124)</f>
        <v/>
      </c>
      <c r="K124" s="14" t="str">
        <f>IF(ISBLANK(Reports!F124),Reports!E124,Reports!F124)</f>
        <v/>
      </c>
      <c r="L124" s="43"/>
    </row>
    <row r="125" spans="1:12" x14ac:dyDescent="0.3">
      <c r="A125" s="19" t="str">
        <f>IF(ISTEXT(Members!A125),Members!A125,"")</f>
        <v/>
      </c>
      <c r="B125" s="9" t="str">
        <f>IF(ISTEXT(Members!B125),Members!B125,"")</f>
        <v/>
      </c>
      <c r="C125" s="10" t="str">
        <f>IF(ISNUMBER(Members!C125),Members!C125,"")</f>
        <v/>
      </c>
      <c r="D125" s="8" t="str">
        <f>IF(ISBLANK(Members!D125),"",Members!D125)</f>
        <v/>
      </c>
      <c r="E125" s="20" t="str">
        <f>IF(ISBLANK(Members!F125),Members!E125,Members!F125)</f>
        <v/>
      </c>
      <c r="F125" s="29"/>
      <c r="H125" s="13" t="str">
        <f>IF(ISBLANK(Reports!A125),"",Reports!A125)</f>
        <v/>
      </c>
      <c r="I125" s="12" t="str">
        <f>IF(ISBLANK(Reports!B125),"",Reports!B125)</f>
        <v/>
      </c>
      <c r="J125" s="11" t="str">
        <f>IF(ISBLANK(Reports!D125),"",Reports!D125)</f>
        <v/>
      </c>
      <c r="K125" s="14" t="str">
        <f>IF(ISBLANK(Reports!F125),Reports!E125,Reports!F125)</f>
        <v/>
      </c>
      <c r="L125" s="43"/>
    </row>
    <row r="126" spans="1:12" x14ac:dyDescent="0.3">
      <c r="A126" s="19" t="str">
        <f>IF(ISTEXT(Members!A126),Members!A126,"")</f>
        <v/>
      </c>
      <c r="B126" s="9" t="str">
        <f>IF(ISTEXT(Members!B126),Members!B126,"")</f>
        <v/>
      </c>
      <c r="C126" s="10" t="str">
        <f>IF(ISNUMBER(Members!C126),Members!C126,"")</f>
        <v/>
      </c>
      <c r="D126" s="8" t="str">
        <f>IF(ISBLANK(Members!D126),"",Members!D126)</f>
        <v/>
      </c>
      <c r="E126" s="20" t="str">
        <f>IF(ISBLANK(Members!F126),Members!E126,Members!F126)</f>
        <v/>
      </c>
      <c r="F126" s="29"/>
      <c r="H126" s="13" t="str">
        <f>IF(ISBLANK(Reports!A126),"",Reports!A126)</f>
        <v/>
      </c>
      <c r="I126" s="12" t="str">
        <f>IF(ISBLANK(Reports!B126),"",Reports!B126)</f>
        <v/>
      </c>
      <c r="J126" s="11" t="str">
        <f>IF(ISBLANK(Reports!D126),"",Reports!D126)</f>
        <v/>
      </c>
      <c r="K126" s="14" t="str">
        <f>IF(ISBLANK(Reports!F126),Reports!E126,Reports!F126)</f>
        <v/>
      </c>
      <c r="L126" s="43"/>
    </row>
    <row r="127" spans="1:12" x14ac:dyDescent="0.3">
      <c r="A127" s="19" t="str">
        <f>IF(ISTEXT(Members!A127),Members!A127,"")</f>
        <v/>
      </c>
      <c r="B127" s="9" t="str">
        <f>IF(ISTEXT(Members!B127),Members!B127,"")</f>
        <v/>
      </c>
      <c r="C127" s="10" t="str">
        <f>IF(ISNUMBER(Members!C127),Members!C127,"")</f>
        <v/>
      </c>
      <c r="D127" s="8" t="str">
        <f>IF(ISBLANK(Members!D127),"",Members!D127)</f>
        <v/>
      </c>
      <c r="E127" s="20" t="str">
        <f>IF(ISBLANK(Members!F127),Members!E127,Members!F127)</f>
        <v/>
      </c>
      <c r="F127" s="29"/>
      <c r="H127" s="13" t="str">
        <f>IF(ISBLANK(Reports!A127),"",Reports!A127)</f>
        <v/>
      </c>
      <c r="I127" s="12" t="str">
        <f>IF(ISBLANK(Reports!B127),"",Reports!B127)</f>
        <v/>
      </c>
      <c r="J127" s="11" t="str">
        <f>IF(ISBLANK(Reports!D127),"",Reports!D127)</f>
        <v/>
      </c>
      <c r="K127" s="14" t="str">
        <f>IF(ISBLANK(Reports!F127),Reports!E127,Reports!F127)</f>
        <v/>
      </c>
      <c r="L127" s="43"/>
    </row>
    <row r="128" spans="1:12" x14ac:dyDescent="0.3">
      <c r="A128" s="19" t="str">
        <f>IF(ISTEXT(Members!A128),Members!A128,"")</f>
        <v/>
      </c>
      <c r="B128" s="9" t="str">
        <f>IF(ISTEXT(Members!B128),Members!B128,"")</f>
        <v/>
      </c>
      <c r="C128" s="10" t="str">
        <f>IF(ISNUMBER(Members!C128),Members!C128,"")</f>
        <v/>
      </c>
      <c r="D128" s="8" t="str">
        <f>IF(ISBLANK(Members!D128),"",Members!D128)</f>
        <v/>
      </c>
      <c r="E128" s="20" t="str">
        <f>IF(ISBLANK(Members!F128),Members!E128,Members!F128)</f>
        <v/>
      </c>
      <c r="F128" s="29"/>
      <c r="H128" s="13" t="str">
        <f>IF(ISBLANK(Reports!A128),"",Reports!A128)</f>
        <v/>
      </c>
      <c r="I128" s="12" t="str">
        <f>IF(ISBLANK(Reports!B128),"",Reports!B128)</f>
        <v/>
      </c>
      <c r="J128" s="11" t="str">
        <f>IF(ISBLANK(Reports!D128),"",Reports!D128)</f>
        <v/>
      </c>
      <c r="K128" s="14" t="str">
        <f>IF(ISBLANK(Reports!F128),Reports!E128,Reports!F128)</f>
        <v/>
      </c>
      <c r="L128" s="43"/>
    </row>
    <row r="129" spans="1:12" x14ac:dyDescent="0.3">
      <c r="A129" s="19" t="str">
        <f>IF(ISTEXT(Members!A129),Members!A129,"")</f>
        <v/>
      </c>
      <c r="B129" s="9" t="str">
        <f>IF(ISTEXT(Members!B129),Members!B129,"")</f>
        <v/>
      </c>
      <c r="C129" s="10" t="str">
        <f>IF(ISNUMBER(Members!C129),Members!C129,"")</f>
        <v/>
      </c>
      <c r="D129" s="8" t="str">
        <f>IF(ISBLANK(Members!D129),"",Members!D129)</f>
        <v/>
      </c>
      <c r="E129" s="20" t="str">
        <f>IF(ISBLANK(Members!F129),Members!E129,Members!F129)</f>
        <v/>
      </c>
      <c r="F129" s="29"/>
      <c r="H129" s="13" t="str">
        <f>IF(ISBLANK(Reports!A129),"",Reports!A129)</f>
        <v/>
      </c>
      <c r="I129" s="12" t="str">
        <f>IF(ISBLANK(Reports!B129),"",Reports!B129)</f>
        <v/>
      </c>
      <c r="J129" s="11" t="str">
        <f>IF(ISBLANK(Reports!D129),"",Reports!D129)</f>
        <v/>
      </c>
      <c r="K129" s="14" t="str">
        <f>IF(ISBLANK(Reports!F129),Reports!E129,Reports!F129)</f>
        <v/>
      </c>
      <c r="L129" s="43"/>
    </row>
    <row r="130" spans="1:12" x14ac:dyDescent="0.3">
      <c r="A130" s="19" t="str">
        <f>IF(ISTEXT(Members!A130),Members!A130,"")</f>
        <v/>
      </c>
      <c r="B130" s="9" t="str">
        <f>IF(ISTEXT(Members!B130),Members!B130,"")</f>
        <v/>
      </c>
      <c r="C130" s="10" t="str">
        <f>IF(ISNUMBER(Members!C130),Members!C130,"")</f>
        <v/>
      </c>
      <c r="D130" s="8" t="str">
        <f>IF(ISBLANK(Members!D130),"",Members!D130)</f>
        <v/>
      </c>
      <c r="E130" s="20" t="str">
        <f>IF(ISBLANK(Members!F130),Members!E130,Members!F130)</f>
        <v/>
      </c>
      <c r="F130" s="29"/>
      <c r="H130" s="13" t="str">
        <f>IF(ISBLANK(Reports!A130),"",Reports!A130)</f>
        <v/>
      </c>
      <c r="I130" s="12" t="str">
        <f>IF(ISBLANK(Reports!B130),"",Reports!B130)</f>
        <v/>
      </c>
      <c r="J130" s="11" t="str">
        <f>IF(ISBLANK(Reports!D130),"",Reports!D130)</f>
        <v/>
      </c>
      <c r="K130" s="14" t="str">
        <f>IF(ISBLANK(Reports!F130),Reports!E130,Reports!F130)</f>
        <v/>
      </c>
      <c r="L130" s="43"/>
    </row>
    <row r="131" spans="1:12" x14ac:dyDescent="0.3">
      <c r="A131" s="19" t="str">
        <f>IF(ISTEXT(Members!A131),Members!A131,"")</f>
        <v/>
      </c>
      <c r="B131" s="9" t="str">
        <f>IF(ISTEXT(Members!B131),Members!B131,"")</f>
        <v/>
      </c>
      <c r="C131" s="10" t="str">
        <f>IF(ISNUMBER(Members!C131),Members!C131,"")</f>
        <v/>
      </c>
      <c r="D131" s="8" t="str">
        <f>IF(ISBLANK(Members!D131),"",Members!D131)</f>
        <v/>
      </c>
      <c r="E131" s="20" t="str">
        <f>IF(ISBLANK(Members!F131),Members!E131,Members!F131)</f>
        <v/>
      </c>
      <c r="F131" s="29"/>
      <c r="H131" s="13" t="str">
        <f>IF(ISBLANK(Reports!A131),"",Reports!A131)</f>
        <v/>
      </c>
      <c r="I131" s="12" t="str">
        <f>IF(ISBLANK(Reports!B131),"",Reports!B131)</f>
        <v/>
      </c>
      <c r="J131" s="11" t="str">
        <f>IF(ISBLANK(Reports!D131),"",Reports!D131)</f>
        <v/>
      </c>
      <c r="K131" s="14" t="str">
        <f>IF(ISBLANK(Reports!F131),Reports!E131,Reports!F131)</f>
        <v/>
      </c>
      <c r="L131" s="43"/>
    </row>
    <row r="132" spans="1:12" x14ac:dyDescent="0.3">
      <c r="A132" s="19" t="str">
        <f>IF(ISTEXT(Members!A132),Members!A132,"")</f>
        <v/>
      </c>
      <c r="B132" s="9" t="str">
        <f>IF(ISTEXT(Members!B132),Members!B132,"")</f>
        <v/>
      </c>
      <c r="C132" s="10" t="str">
        <f>IF(ISNUMBER(Members!C132),Members!C132,"")</f>
        <v/>
      </c>
      <c r="D132" s="8" t="str">
        <f>IF(ISBLANK(Members!D132),"",Members!D132)</f>
        <v/>
      </c>
      <c r="E132" s="20" t="str">
        <f>IF(ISBLANK(Members!F132),Members!E132,Members!F132)</f>
        <v/>
      </c>
      <c r="F132" s="29"/>
      <c r="H132" s="13" t="str">
        <f>IF(ISBLANK(Reports!A132),"",Reports!A132)</f>
        <v/>
      </c>
      <c r="I132" s="12" t="str">
        <f>IF(ISBLANK(Reports!B132),"",Reports!B132)</f>
        <v/>
      </c>
      <c r="J132" s="11" t="str">
        <f>IF(ISBLANK(Reports!D132),"",Reports!D132)</f>
        <v/>
      </c>
      <c r="K132" s="14" t="str">
        <f>IF(ISBLANK(Reports!F132),Reports!E132,Reports!F132)</f>
        <v/>
      </c>
      <c r="L132" s="43"/>
    </row>
    <row r="133" spans="1:12" x14ac:dyDescent="0.3">
      <c r="A133" s="19" t="str">
        <f>IF(ISTEXT(Members!A133),Members!A133,"")</f>
        <v/>
      </c>
      <c r="B133" s="9" t="str">
        <f>IF(ISTEXT(Members!B133),Members!B133,"")</f>
        <v/>
      </c>
      <c r="C133" s="10" t="str">
        <f>IF(ISNUMBER(Members!C133),Members!C133,"")</f>
        <v/>
      </c>
      <c r="D133" s="8" t="str">
        <f>IF(ISBLANK(Members!D133),"",Members!D133)</f>
        <v/>
      </c>
      <c r="E133" s="20" t="str">
        <f>IF(ISBLANK(Members!F133),Members!E133,Members!F133)</f>
        <v/>
      </c>
      <c r="F133" s="29"/>
      <c r="H133" s="13" t="str">
        <f>IF(ISBLANK(Reports!A133),"",Reports!A133)</f>
        <v/>
      </c>
      <c r="I133" s="12" t="str">
        <f>IF(ISBLANK(Reports!B133),"",Reports!B133)</f>
        <v/>
      </c>
      <c r="J133" s="11" t="str">
        <f>IF(ISBLANK(Reports!D133),"",Reports!D133)</f>
        <v/>
      </c>
      <c r="K133" s="14" t="str">
        <f>IF(ISBLANK(Reports!F133),Reports!E133,Reports!F133)</f>
        <v/>
      </c>
      <c r="L133" s="43"/>
    </row>
    <row r="134" spans="1:12" x14ac:dyDescent="0.3">
      <c r="A134" s="19" t="str">
        <f>IF(ISTEXT(Members!A134),Members!A134,"")</f>
        <v/>
      </c>
      <c r="B134" s="9" t="str">
        <f>IF(ISTEXT(Members!B134),Members!B134,"")</f>
        <v/>
      </c>
      <c r="C134" s="10" t="str">
        <f>IF(ISNUMBER(Members!C134),Members!C134,"")</f>
        <v/>
      </c>
      <c r="D134" s="8" t="str">
        <f>IF(ISBLANK(Members!D134),"",Members!D134)</f>
        <v/>
      </c>
      <c r="E134" s="20" t="str">
        <f>IF(ISBLANK(Members!F134),Members!E134,Members!F134)</f>
        <v/>
      </c>
      <c r="F134" s="29"/>
      <c r="H134" s="13" t="str">
        <f>IF(ISBLANK(Reports!A134),"",Reports!A134)</f>
        <v/>
      </c>
      <c r="I134" s="12" t="str">
        <f>IF(ISBLANK(Reports!B134),"",Reports!B134)</f>
        <v/>
      </c>
      <c r="J134" s="11" t="str">
        <f>IF(ISBLANK(Reports!D134),"",Reports!D134)</f>
        <v/>
      </c>
      <c r="K134" s="14" t="str">
        <f>IF(ISBLANK(Reports!F134),Reports!E134,Reports!F134)</f>
        <v/>
      </c>
      <c r="L134" s="43"/>
    </row>
    <row r="135" spans="1:12" x14ac:dyDescent="0.3">
      <c r="A135" s="19" t="str">
        <f>IF(ISTEXT(Members!A135),Members!A135,"")</f>
        <v/>
      </c>
      <c r="B135" s="9" t="str">
        <f>IF(ISTEXT(Members!B135),Members!B135,"")</f>
        <v/>
      </c>
      <c r="C135" s="10" t="str">
        <f>IF(ISNUMBER(Members!C135),Members!C135,"")</f>
        <v/>
      </c>
      <c r="D135" s="8" t="str">
        <f>IF(ISBLANK(Members!D135),"",Members!D135)</f>
        <v/>
      </c>
      <c r="E135" s="20" t="str">
        <f>IF(ISBLANK(Members!F135),Members!E135,Members!F135)</f>
        <v/>
      </c>
      <c r="F135" s="29"/>
      <c r="H135" s="13" t="str">
        <f>IF(ISBLANK(Reports!A135),"",Reports!A135)</f>
        <v/>
      </c>
      <c r="I135" s="12" t="str">
        <f>IF(ISBLANK(Reports!B135),"",Reports!B135)</f>
        <v/>
      </c>
      <c r="J135" s="11" t="str">
        <f>IF(ISBLANK(Reports!D135),"",Reports!D135)</f>
        <v/>
      </c>
      <c r="K135" s="14" t="str">
        <f>IF(ISBLANK(Reports!F135),Reports!E135,Reports!F135)</f>
        <v/>
      </c>
      <c r="L135" s="43"/>
    </row>
    <row r="136" spans="1:12" x14ac:dyDescent="0.3">
      <c r="A136" s="19" t="str">
        <f>IF(ISTEXT(Members!A136),Members!A136,"")</f>
        <v/>
      </c>
      <c r="B136" s="9" t="str">
        <f>IF(ISTEXT(Members!B136),Members!B136,"")</f>
        <v/>
      </c>
      <c r="C136" s="10" t="str">
        <f>IF(ISNUMBER(Members!C136),Members!C136,"")</f>
        <v/>
      </c>
      <c r="D136" s="8" t="str">
        <f>IF(ISBLANK(Members!D136),"",Members!D136)</f>
        <v/>
      </c>
      <c r="E136" s="20" t="str">
        <f>IF(ISBLANK(Members!F136),Members!E136,Members!F136)</f>
        <v/>
      </c>
      <c r="F136" s="29"/>
      <c r="H136" s="13" t="str">
        <f>IF(ISBLANK(Reports!A136),"",Reports!A136)</f>
        <v/>
      </c>
      <c r="I136" s="12" t="str">
        <f>IF(ISBLANK(Reports!B136),"",Reports!B136)</f>
        <v/>
      </c>
      <c r="J136" s="11" t="str">
        <f>IF(ISBLANK(Reports!D136),"",Reports!D136)</f>
        <v/>
      </c>
      <c r="K136" s="14" t="str">
        <f>IF(ISBLANK(Reports!F136),Reports!E136,Reports!F136)</f>
        <v/>
      </c>
      <c r="L136" s="43"/>
    </row>
    <row r="137" spans="1:12" x14ac:dyDescent="0.3">
      <c r="A137" s="19" t="str">
        <f>IF(ISTEXT(Members!A137),Members!A137,"")</f>
        <v/>
      </c>
      <c r="B137" s="9" t="str">
        <f>IF(ISTEXT(Members!B137),Members!B137,"")</f>
        <v/>
      </c>
      <c r="C137" s="10" t="str">
        <f>IF(ISNUMBER(Members!C137),Members!C137,"")</f>
        <v/>
      </c>
      <c r="D137" s="8" t="str">
        <f>IF(ISBLANK(Members!D137),"",Members!D137)</f>
        <v/>
      </c>
      <c r="E137" s="20" t="str">
        <f>IF(ISBLANK(Members!F137),Members!E137,Members!F137)</f>
        <v/>
      </c>
      <c r="F137" s="29"/>
      <c r="H137" s="13" t="str">
        <f>IF(ISBLANK(Reports!A137),"",Reports!A137)</f>
        <v/>
      </c>
      <c r="I137" s="12" t="str">
        <f>IF(ISBLANK(Reports!B137),"",Reports!B137)</f>
        <v/>
      </c>
      <c r="J137" s="11" t="str">
        <f>IF(ISBLANK(Reports!D137),"",Reports!D137)</f>
        <v/>
      </c>
      <c r="K137" s="14" t="str">
        <f>IF(ISBLANK(Reports!F137),Reports!E137,Reports!F137)</f>
        <v/>
      </c>
      <c r="L137" s="43"/>
    </row>
    <row r="138" spans="1:12" x14ac:dyDescent="0.3">
      <c r="A138" s="19" t="str">
        <f>IF(ISTEXT(Members!A138),Members!A138,"")</f>
        <v/>
      </c>
      <c r="B138" s="9" t="str">
        <f>IF(ISTEXT(Members!B138),Members!B138,"")</f>
        <v/>
      </c>
      <c r="C138" s="10" t="str">
        <f>IF(ISNUMBER(Members!C138),Members!C138,"")</f>
        <v/>
      </c>
      <c r="D138" s="8" t="str">
        <f>IF(ISBLANK(Members!D138),"",Members!D138)</f>
        <v/>
      </c>
      <c r="E138" s="20" t="str">
        <f>IF(ISBLANK(Members!F138),Members!E138,Members!F138)</f>
        <v/>
      </c>
      <c r="F138" s="29"/>
      <c r="H138" s="13" t="str">
        <f>IF(ISBLANK(Reports!A138),"",Reports!A138)</f>
        <v/>
      </c>
      <c r="I138" s="12" t="str">
        <f>IF(ISBLANK(Reports!B138),"",Reports!B138)</f>
        <v/>
      </c>
      <c r="J138" s="11" t="str">
        <f>IF(ISBLANK(Reports!D138),"",Reports!D138)</f>
        <v/>
      </c>
      <c r="K138" s="14" t="str">
        <f>IF(ISBLANK(Reports!F138),Reports!E138,Reports!F138)</f>
        <v/>
      </c>
      <c r="L138" s="43"/>
    </row>
    <row r="139" spans="1:12" x14ac:dyDescent="0.3">
      <c r="A139" s="19" t="str">
        <f>IF(ISTEXT(Members!A139),Members!A139,"")</f>
        <v/>
      </c>
      <c r="B139" s="9" t="str">
        <f>IF(ISTEXT(Members!B139),Members!B139,"")</f>
        <v/>
      </c>
      <c r="C139" s="10" t="str">
        <f>IF(ISNUMBER(Members!C139),Members!C139,"")</f>
        <v/>
      </c>
      <c r="D139" s="8" t="str">
        <f>IF(ISBLANK(Members!D139),"",Members!D139)</f>
        <v/>
      </c>
      <c r="E139" s="20" t="str">
        <f>IF(ISBLANK(Members!F139),Members!E139,Members!F139)</f>
        <v/>
      </c>
      <c r="F139" s="29"/>
      <c r="H139" s="13" t="str">
        <f>IF(ISBLANK(Reports!A139),"",Reports!A139)</f>
        <v/>
      </c>
      <c r="I139" s="12" t="str">
        <f>IF(ISBLANK(Reports!B139),"",Reports!B139)</f>
        <v/>
      </c>
      <c r="J139" s="11" t="str">
        <f>IF(ISBLANK(Reports!D139),"",Reports!D139)</f>
        <v/>
      </c>
      <c r="K139" s="14" t="str">
        <f>IF(ISBLANK(Reports!F139),Reports!E139,Reports!F139)</f>
        <v/>
      </c>
      <c r="L139" s="43"/>
    </row>
    <row r="140" spans="1:12" x14ac:dyDescent="0.3">
      <c r="A140" s="19" t="str">
        <f>IF(ISTEXT(Members!A140),Members!A140,"")</f>
        <v/>
      </c>
      <c r="B140" s="9" t="str">
        <f>IF(ISTEXT(Members!B140),Members!B140,"")</f>
        <v/>
      </c>
      <c r="C140" s="10" t="str">
        <f>IF(ISNUMBER(Members!C140),Members!C140,"")</f>
        <v/>
      </c>
      <c r="D140" s="8" t="str">
        <f>IF(ISBLANK(Members!D140),"",Members!D140)</f>
        <v/>
      </c>
      <c r="E140" s="20" t="str">
        <f>IF(ISBLANK(Members!F140),Members!E140,Members!F140)</f>
        <v/>
      </c>
      <c r="F140" s="29"/>
      <c r="H140" s="13" t="str">
        <f>IF(ISBLANK(Reports!A140),"",Reports!A140)</f>
        <v/>
      </c>
      <c r="I140" s="12" t="str">
        <f>IF(ISBLANK(Reports!B140),"",Reports!B140)</f>
        <v/>
      </c>
      <c r="J140" s="11" t="str">
        <f>IF(ISBLANK(Reports!D140),"",Reports!D140)</f>
        <v/>
      </c>
      <c r="K140" s="14" t="str">
        <f>IF(ISBLANK(Reports!F140),Reports!E140,Reports!F140)</f>
        <v/>
      </c>
      <c r="L140" s="43"/>
    </row>
    <row r="141" spans="1:12" x14ac:dyDescent="0.3">
      <c r="A141" s="19" t="str">
        <f>IF(ISTEXT(Members!A141),Members!A141,"")</f>
        <v/>
      </c>
      <c r="B141" s="9" t="str">
        <f>IF(ISTEXT(Members!B141),Members!B141,"")</f>
        <v/>
      </c>
      <c r="C141" s="10" t="str">
        <f>IF(ISNUMBER(Members!C141),Members!C141,"")</f>
        <v/>
      </c>
      <c r="D141" s="8" t="str">
        <f>IF(ISBLANK(Members!D141),"",Members!D141)</f>
        <v/>
      </c>
      <c r="E141" s="20" t="str">
        <f>IF(ISBLANK(Members!F141),Members!E141,Members!F141)</f>
        <v/>
      </c>
      <c r="F141" s="29"/>
      <c r="H141" s="13" t="str">
        <f>IF(ISBLANK(Reports!A141),"",Reports!A141)</f>
        <v/>
      </c>
      <c r="I141" s="12" t="str">
        <f>IF(ISBLANK(Reports!B141),"",Reports!B141)</f>
        <v/>
      </c>
      <c r="J141" s="11" t="str">
        <f>IF(ISBLANK(Reports!D141),"",Reports!D141)</f>
        <v/>
      </c>
      <c r="K141" s="14" t="str">
        <f>IF(ISBLANK(Reports!F141),Reports!E141,Reports!F141)</f>
        <v/>
      </c>
      <c r="L141" s="43"/>
    </row>
    <row r="142" spans="1:12" x14ac:dyDescent="0.3">
      <c r="A142" s="19" t="str">
        <f>IF(ISTEXT(Members!A142),Members!A142,"")</f>
        <v/>
      </c>
      <c r="B142" s="9" t="str">
        <f>IF(ISTEXT(Members!B142),Members!B142,"")</f>
        <v/>
      </c>
      <c r="C142" s="10" t="str">
        <f>IF(ISNUMBER(Members!C142),Members!C142,"")</f>
        <v/>
      </c>
      <c r="D142" s="8" t="str">
        <f>IF(ISBLANK(Members!D142),"",Members!D142)</f>
        <v/>
      </c>
      <c r="E142" s="20" t="str">
        <f>IF(ISBLANK(Members!F142),Members!E142,Members!F142)</f>
        <v/>
      </c>
      <c r="F142" s="29"/>
      <c r="H142" s="13" t="str">
        <f>IF(ISBLANK(Reports!A142),"",Reports!A142)</f>
        <v/>
      </c>
      <c r="I142" s="12" t="str">
        <f>IF(ISBLANK(Reports!B142),"",Reports!B142)</f>
        <v/>
      </c>
      <c r="J142" s="11" t="str">
        <f>IF(ISBLANK(Reports!D142),"",Reports!D142)</f>
        <v/>
      </c>
      <c r="K142" s="14" t="str">
        <f>IF(ISBLANK(Reports!F142),Reports!E142,Reports!F142)</f>
        <v/>
      </c>
      <c r="L142" s="43"/>
    </row>
    <row r="143" spans="1:12" x14ac:dyDescent="0.3">
      <c r="A143" s="19" t="str">
        <f>IF(ISTEXT(Members!A143),Members!A143,"")</f>
        <v/>
      </c>
      <c r="B143" s="9" t="str">
        <f>IF(ISTEXT(Members!B143),Members!B143,"")</f>
        <v/>
      </c>
      <c r="C143" s="10" t="str">
        <f>IF(ISNUMBER(Members!C143),Members!C143,"")</f>
        <v/>
      </c>
      <c r="D143" s="8" t="str">
        <f>IF(ISBLANK(Members!D143),"",Members!D143)</f>
        <v/>
      </c>
      <c r="E143" s="20" t="str">
        <f>IF(ISBLANK(Members!F143),Members!E143,Members!F143)</f>
        <v/>
      </c>
      <c r="F143" s="29"/>
      <c r="H143" s="13" t="str">
        <f>IF(ISBLANK(Reports!A143),"",Reports!A143)</f>
        <v/>
      </c>
      <c r="I143" s="12" t="str">
        <f>IF(ISBLANK(Reports!B143),"",Reports!B143)</f>
        <v/>
      </c>
      <c r="J143" s="11" t="str">
        <f>IF(ISBLANK(Reports!D143),"",Reports!D143)</f>
        <v/>
      </c>
      <c r="K143" s="14" t="str">
        <f>IF(ISBLANK(Reports!F143),Reports!E143,Reports!F143)</f>
        <v/>
      </c>
      <c r="L143" s="43"/>
    </row>
    <row r="144" spans="1:12" x14ac:dyDescent="0.3">
      <c r="A144" s="19" t="str">
        <f>IF(ISTEXT(Members!A144),Members!A144,"")</f>
        <v/>
      </c>
      <c r="B144" s="9" t="str">
        <f>IF(ISTEXT(Members!B144),Members!B144,"")</f>
        <v/>
      </c>
      <c r="C144" s="10" t="str">
        <f>IF(ISNUMBER(Members!C144),Members!C144,"")</f>
        <v/>
      </c>
      <c r="D144" s="8" t="str">
        <f>IF(ISBLANK(Members!D144),"",Members!D144)</f>
        <v/>
      </c>
      <c r="E144" s="20" t="str">
        <f>IF(ISBLANK(Members!F144),Members!E144,Members!F144)</f>
        <v/>
      </c>
      <c r="F144" s="29"/>
      <c r="H144" s="13" t="str">
        <f>IF(ISBLANK(Reports!A144),"",Reports!A144)</f>
        <v/>
      </c>
      <c r="I144" s="12" t="str">
        <f>IF(ISBLANK(Reports!B144),"",Reports!B144)</f>
        <v/>
      </c>
      <c r="J144" s="11" t="str">
        <f>IF(ISBLANK(Reports!D144),"",Reports!D144)</f>
        <v/>
      </c>
      <c r="K144" s="14" t="str">
        <f>IF(ISBLANK(Reports!F144),Reports!E144,Reports!F144)</f>
        <v/>
      </c>
      <c r="L144" s="43"/>
    </row>
    <row r="145" spans="1:12" x14ac:dyDescent="0.3">
      <c r="A145" s="19" t="str">
        <f>IF(ISTEXT(Members!A145),Members!A145,"")</f>
        <v/>
      </c>
      <c r="B145" s="9" t="str">
        <f>IF(ISTEXT(Members!B145),Members!B145,"")</f>
        <v/>
      </c>
      <c r="C145" s="10" t="str">
        <f>IF(ISNUMBER(Members!C145),Members!C145,"")</f>
        <v/>
      </c>
      <c r="D145" s="8" t="str">
        <f>IF(ISBLANK(Members!D145),"",Members!D145)</f>
        <v/>
      </c>
      <c r="E145" s="20" t="str">
        <f>IF(ISBLANK(Members!F145),Members!E145,Members!F145)</f>
        <v/>
      </c>
      <c r="F145" s="29"/>
      <c r="H145" s="13" t="str">
        <f>IF(ISBLANK(Reports!A145),"",Reports!A145)</f>
        <v/>
      </c>
      <c r="I145" s="12" t="str">
        <f>IF(ISBLANK(Reports!B145),"",Reports!B145)</f>
        <v/>
      </c>
      <c r="J145" s="11" t="str">
        <f>IF(ISBLANK(Reports!D145),"",Reports!D145)</f>
        <v/>
      </c>
      <c r="K145" s="14" t="str">
        <f>IF(ISBLANK(Reports!F145),Reports!E145,Reports!F145)</f>
        <v/>
      </c>
      <c r="L145" s="43"/>
    </row>
    <row r="146" spans="1:12" x14ac:dyDescent="0.3">
      <c r="A146" s="19" t="str">
        <f>IF(ISTEXT(Members!A146),Members!A146,"")</f>
        <v/>
      </c>
      <c r="B146" s="9" t="str">
        <f>IF(ISTEXT(Members!B146),Members!B146,"")</f>
        <v/>
      </c>
      <c r="C146" s="10" t="str">
        <f>IF(ISNUMBER(Members!C146),Members!C146,"")</f>
        <v/>
      </c>
      <c r="D146" s="8" t="str">
        <f>IF(ISBLANK(Members!D146),"",Members!D146)</f>
        <v/>
      </c>
      <c r="E146" s="20" t="str">
        <f>IF(ISBLANK(Members!F146),Members!E146,Members!F146)</f>
        <v/>
      </c>
      <c r="F146" s="29"/>
      <c r="H146" s="13" t="str">
        <f>IF(ISBLANK(Reports!A146),"",Reports!A146)</f>
        <v/>
      </c>
      <c r="I146" s="12" t="str">
        <f>IF(ISBLANK(Reports!B146),"",Reports!B146)</f>
        <v/>
      </c>
      <c r="J146" s="11" t="str">
        <f>IF(ISBLANK(Reports!D146),"",Reports!D146)</f>
        <v/>
      </c>
      <c r="K146" s="14" t="str">
        <f>IF(ISBLANK(Reports!F146),Reports!E146,Reports!F146)</f>
        <v/>
      </c>
      <c r="L146" s="43"/>
    </row>
    <row r="147" spans="1:12" x14ac:dyDescent="0.3">
      <c r="A147" s="19" t="str">
        <f>IF(ISTEXT(Members!A147),Members!A147,"")</f>
        <v/>
      </c>
      <c r="B147" s="9" t="str">
        <f>IF(ISTEXT(Members!B147),Members!B147,"")</f>
        <v/>
      </c>
      <c r="C147" s="10" t="str">
        <f>IF(ISNUMBER(Members!C147),Members!C147,"")</f>
        <v/>
      </c>
      <c r="D147" s="8" t="str">
        <f>IF(ISBLANK(Members!D147),"",Members!D147)</f>
        <v/>
      </c>
      <c r="E147" s="20" t="str">
        <f>IF(ISBLANK(Members!F147),Members!E147,Members!F147)</f>
        <v/>
      </c>
      <c r="F147" s="29"/>
      <c r="H147" s="13" t="str">
        <f>IF(ISBLANK(Reports!A147),"",Reports!A147)</f>
        <v/>
      </c>
      <c r="I147" s="12" t="str">
        <f>IF(ISBLANK(Reports!B147),"",Reports!B147)</f>
        <v/>
      </c>
      <c r="J147" s="11" t="str">
        <f>IF(ISBLANK(Reports!D147),"",Reports!D147)</f>
        <v/>
      </c>
      <c r="K147" s="14" t="str">
        <f>IF(ISBLANK(Reports!F147),Reports!E147,Reports!F147)</f>
        <v/>
      </c>
      <c r="L147" s="43"/>
    </row>
    <row r="148" spans="1:12" x14ac:dyDescent="0.3">
      <c r="A148" s="19" t="str">
        <f>IF(ISTEXT(Members!A148),Members!A148,"")</f>
        <v/>
      </c>
      <c r="B148" s="9" t="str">
        <f>IF(ISTEXT(Members!B148),Members!B148,"")</f>
        <v/>
      </c>
      <c r="C148" s="10" t="str">
        <f>IF(ISNUMBER(Members!C148),Members!C148,"")</f>
        <v/>
      </c>
      <c r="D148" s="8" t="str">
        <f>IF(ISBLANK(Members!D148),"",Members!D148)</f>
        <v/>
      </c>
      <c r="E148" s="20" t="str">
        <f>IF(ISBLANK(Members!F148),Members!E148,Members!F148)</f>
        <v/>
      </c>
      <c r="F148" s="29"/>
      <c r="H148" s="13" t="str">
        <f>IF(ISBLANK(Reports!A148),"",Reports!A148)</f>
        <v/>
      </c>
      <c r="I148" s="12" t="str">
        <f>IF(ISBLANK(Reports!B148),"",Reports!B148)</f>
        <v/>
      </c>
      <c r="J148" s="11" t="str">
        <f>IF(ISBLANK(Reports!D148),"",Reports!D148)</f>
        <v/>
      </c>
      <c r="K148" s="14" t="str">
        <f>IF(ISBLANK(Reports!F148),Reports!E148,Reports!F148)</f>
        <v/>
      </c>
      <c r="L148" s="43"/>
    </row>
    <row r="149" spans="1:12" x14ac:dyDescent="0.3">
      <c r="A149" s="19" t="str">
        <f>IF(ISTEXT(Members!A149),Members!A149,"")</f>
        <v/>
      </c>
      <c r="B149" s="9" t="str">
        <f>IF(ISTEXT(Members!B149),Members!B149,"")</f>
        <v/>
      </c>
      <c r="C149" s="10" t="str">
        <f>IF(ISNUMBER(Members!C149),Members!C149,"")</f>
        <v/>
      </c>
      <c r="D149" s="8" t="str">
        <f>IF(ISBLANK(Members!D149),"",Members!D149)</f>
        <v/>
      </c>
      <c r="E149" s="20" t="str">
        <f>IF(ISBLANK(Members!F149),Members!E149,Members!F149)</f>
        <v/>
      </c>
      <c r="F149" s="29"/>
      <c r="H149" s="13" t="str">
        <f>IF(ISBLANK(Reports!A149),"",Reports!A149)</f>
        <v/>
      </c>
      <c r="I149" s="12" t="str">
        <f>IF(ISBLANK(Reports!B149),"",Reports!B149)</f>
        <v/>
      </c>
      <c r="J149" s="11" t="str">
        <f>IF(ISBLANK(Reports!D149),"",Reports!D149)</f>
        <v/>
      </c>
      <c r="K149" s="14" t="str">
        <f>IF(ISBLANK(Reports!F149),Reports!E149,Reports!F149)</f>
        <v/>
      </c>
      <c r="L149" s="43"/>
    </row>
    <row r="150" spans="1:12" x14ac:dyDescent="0.3">
      <c r="A150" s="19" t="str">
        <f>IF(ISTEXT(Members!A150),Members!A150,"")</f>
        <v/>
      </c>
      <c r="B150" s="9" t="str">
        <f>IF(ISTEXT(Members!B150),Members!B150,"")</f>
        <v/>
      </c>
      <c r="C150" s="10" t="str">
        <f>IF(ISNUMBER(Members!C150),Members!C150,"")</f>
        <v/>
      </c>
      <c r="D150" s="8" t="str">
        <f>IF(ISBLANK(Members!D150),"",Members!D150)</f>
        <v/>
      </c>
      <c r="E150" s="20" t="str">
        <f>IF(ISBLANK(Members!F150),Members!E150,Members!F150)</f>
        <v/>
      </c>
      <c r="F150" s="29"/>
      <c r="H150" s="13" t="str">
        <f>IF(ISBLANK(Reports!A150),"",Reports!A150)</f>
        <v/>
      </c>
      <c r="I150" s="12" t="str">
        <f>IF(ISBLANK(Reports!B150),"",Reports!B150)</f>
        <v/>
      </c>
      <c r="J150" s="11" t="str">
        <f>IF(ISBLANK(Reports!D150),"",Reports!D150)</f>
        <v/>
      </c>
      <c r="K150" s="14" t="str">
        <f>IF(ISBLANK(Reports!F150),Reports!E150,Reports!F150)</f>
        <v/>
      </c>
      <c r="L150" s="43"/>
    </row>
    <row r="151" spans="1:12" x14ac:dyDescent="0.3">
      <c r="A151" s="19" t="str">
        <f>IF(ISTEXT(Members!A151),Members!A151,"")</f>
        <v/>
      </c>
      <c r="B151" s="9" t="str">
        <f>IF(ISTEXT(Members!B151),Members!B151,"")</f>
        <v/>
      </c>
      <c r="C151" s="10" t="str">
        <f>IF(ISNUMBER(Members!C151),Members!C151,"")</f>
        <v/>
      </c>
      <c r="D151" s="8" t="str">
        <f>IF(ISBLANK(Members!D151),"",Members!D151)</f>
        <v/>
      </c>
      <c r="E151" s="20" t="str">
        <f>IF(ISBLANK(Members!F151),Members!E151,Members!F151)</f>
        <v/>
      </c>
      <c r="F151" s="29"/>
      <c r="H151" s="13" t="str">
        <f>IF(ISBLANK(Reports!A151),"",Reports!A151)</f>
        <v/>
      </c>
      <c r="I151" s="12" t="str">
        <f>IF(ISBLANK(Reports!B151),"",Reports!B151)</f>
        <v/>
      </c>
      <c r="J151" s="11" t="str">
        <f>IF(ISBLANK(Reports!D151),"",Reports!D151)</f>
        <v/>
      </c>
      <c r="K151" s="14" t="str">
        <f>IF(ISBLANK(Reports!F151),Reports!E151,Reports!F151)</f>
        <v/>
      </c>
      <c r="L151" s="43"/>
    </row>
    <row r="152" spans="1:12" x14ac:dyDescent="0.3">
      <c r="A152" s="19" t="str">
        <f>IF(ISTEXT(Members!A152),Members!A152,"")</f>
        <v/>
      </c>
      <c r="B152" s="9" t="str">
        <f>IF(ISTEXT(Members!B152),Members!B152,"")</f>
        <v/>
      </c>
      <c r="C152" s="10" t="str">
        <f>IF(ISNUMBER(Members!C152),Members!C152,"")</f>
        <v/>
      </c>
      <c r="D152" s="8" t="str">
        <f>IF(ISBLANK(Members!D152),"",Members!D152)</f>
        <v/>
      </c>
      <c r="E152" s="20" t="str">
        <f>IF(ISBLANK(Members!F152),Members!E152,Members!F152)</f>
        <v/>
      </c>
      <c r="F152" s="29"/>
      <c r="H152" s="13" t="str">
        <f>IF(ISBLANK(Reports!A152),"",Reports!A152)</f>
        <v/>
      </c>
      <c r="I152" s="12" t="str">
        <f>IF(ISBLANK(Reports!B152),"",Reports!B152)</f>
        <v/>
      </c>
      <c r="J152" s="11" t="str">
        <f>IF(ISBLANK(Reports!D152),"",Reports!D152)</f>
        <v/>
      </c>
      <c r="K152" s="14" t="str">
        <f>IF(ISBLANK(Reports!F152),Reports!E152,Reports!F152)</f>
        <v/>
      </c>
      <c r="L152" s="43"/>
    </row>
    <row r="153" spans="1:12" x14ac:dyDescent="0.3">
      <c r="A153" s="19" t="str">
        <f>IF(ISTEXT(Members!A153),Members!A153,"")</f>
        <v/>
      </c>
      <c r="B153" s="9" t="str">
        <f>IF(ISTEXT(Members!B153),Members!B153,"")</f>
        <v/>
      </c>
      <c r="C153" s="10" t="str">
        <f>IF(ISNUMBER(Members!C153),Members!C153,"")</f>
        <v/>
      </c>
      <c r="D153" s="8" t="str">
        <f>IF(ISBLANK(Members!D153),"",Members!D153)</f>
        <v/>
      </c>
      <c r="E153" s="20" t="str">
        <f>IF(ISBLANK(Members!F153),Members!E153,Members!F153)</f>
        <v/>
      </c>
      <c r="F153" s="29"/>
      <c r="H153" s="13" t="str">
        <f>IF(ISBLANK(Reports!A153),"",Reports!A153)</f>
        <v/>
      </c>
      <c r="I153" s="12" t="str">
        <f>IF(ISBLANK(Reports!B153),"",Reports!B153)</f>
        <v/>
      </c>
      <c r="J153" s="11" t="str">
        <f>IF(ISBLANK(Reports!D153),"",Reports!D153)</f>
        <v/>
      </c>
      <c r="K153" s="14" t="str">
        <f>IF(ISBLANK(Reports!F153),Reports!E153,Reports!F153)</f>
        <v/>
      </c>
      <c r="L153" s="43"/>
    </row>
    <row r="154" spans="1:12" x14ac:dyDescent="0.3">
      <c r="A154" s="19" t="str">
        <f>IF(ISTEXT(Members!A154),Members!A154,"")</f>
        <v/>
      </c>
      <c r="B154" s="9" t="str">
        <f>IF(ISTEXT(Members!B154),Members!B154,"")</f>
        <v/>
      </c>
      <c r="C154" s="10" t="str">
        <f>IF(ISNUMBER(Members!C154),Members!C154,"")</f>
        <v/>
      </c>
      <c r="D154" s="8" t="str">
        <f>IF(ISBLANK(Members!D154),"",Members!D154)</f>
        <v/>
      </c>
      <c r="E154" s="20" t="str">
        <f>IF(ISBLANK(Members!F154),Members!E154,Members!F154)</f>
        <v/>
      </c>
      <c r="F154" s="29"/>
      <c r="H154" s="13" t="str">
        <f>IF(ISBLANK(Reports!A154),"",Reports!A154)</f>
        <v/>
      </c>
      <c r="I154" s="12" t="str">
        <f>IF(ISBLANK(Reports!B154),"",Reports!B154)</f>
        <v/>
      </c>
      <c r="J154" s="11" t="str">
        <f>IF(ISBLANK(Reports!D154),"",Reports!D154)</f>
        <v/>
      </c>
      <c r="K154" s="14" t="str">
        <f>IF(ISBLANK(Reports!F154),Reports!E154,Reports!F154)</f>
        <v/>
      </c>
      <c r="L154" s="43"/>
    </row>
    <row r="155" spans="1:12" x14ac:dyDescent="0.3">
      <c r="A155" s="19" t="str">
        <f>IF(ISTEXT(Members!A155),Members!A155,"")</f>
        <v/>
      </c>
      <c r="B155" s="9" t="str">
        <f>IF(ISTEXT(Members!B155),Members!B155,"")</f>
        <v/>
      </c>
      <c r="C155" s="10" t="str">
        <f>IF(ISNUMBER(Members!C155),Members!C155,"")</f>
        <v/>
      </c>
      <c r="D155" s="8" t="str">
        <f>IF(ISBLANK(Members!D155),"",Members!D155)</f>
        <v/>
      </c>
      <c r="E155" s="20" t="str">
        <f>IF(ISBLANK(Members!F155),Members!E155,Members!F155)</f>
        <v/>
      </c>
      <c r="F155" s="29"/>
      <c r="H155" s="13" t="str">
        <f>IF(ISBLANK(Reports!A155),"",Reports!A155)</f>
        <v/>
      </c>
      <c r="I155" s="12" t="str">
        <f>IF(ISBLANK(Reports!B155),"",Reports!B155)</f>
        <v/>
      </c>
      <c r="J155" s="11" t="str">
        <f>IF(ISBLANK(Reports!D155),"",Reports!D155)</f>
        <v/>
      </c>
      <c r="K155" s="14" t="str">
        <f>IF(ISBLANK(Reports!F155),Reports!E155,Reports!F155)</f>
        <v/>
      </c>
      <c r="L155" s="43"/>
    </row>
    <row r="156" spans="1:12" x14ac:dyDescent="0.3">
      <c r="A156" s="19" t="str">
        <f>IF(ISTEXT(Members!A156),Members!A156,"")</f>
        <v/>
      </c>
      <c r="B156" s="9" t="str">
        <f>IF(ISTEXT(Members!B156),Members!B156,"")</f>
        <v/>
      </c>
      <c r="C156" s="10" t="str">
        <f>IF(ISNUMBER(Members!C156),Members!C156,"")</f>
        <v/>
      </c>
      <c r="D156" s="8" t="str">
        <f>IF(ISBLANK(Members!D156),"",Members!D156)</f>
        <v/>
      </c>
      <c r="E156" s="20" t="str">
        <f>IF(ISBLANK(Members!F156),Members!E156,Members!F156)</f>
        <v/>
      </c>
      <c r="F156" s="29"/>
      <c r="H156" s="13" t="str">
        <f>IF(ISBLANK(Reports!A156),"",Reports!A156)</f>
        <v/>
      </c>
      <c r="I156" s="12" t="str">
        <f>IF(ISBLANK(Reports!B156),"",Reports!B156)</f>
        <v/>
      </c>
      <c r="J156" s="11" t="str">
        <f>IF(ISBLANK(Reports!D156),"",Reports!D156)</f>
        <v/>
      </c>
      <c r="K156" s="14" t="str">
        <f>IF(ISBLANK(Reports!F156),Reports!E156,Reports!F156)</f>
        <v/>
      </c>
      <c r="L156" s="43"/>
    </row>
    <row r="157" spans="1:12" x14ac:dyDescent="0.3">
      <c r="A157" s="19" t="str">
        <f>IF(ISTEXT(Members!A157),Members!A157,"")</f>
        <v/>
      </c>
      <c r="B157" s="9" t="str">
        <f>IF(ISTEXT(Members!B157),Members!B157,"")</f>
        <v/>
      </c>
      <c r="C157" s="10" t="str">
        <f>IF(ISNUMBER(Members!C157),Members!C157,"")</f>
        <v/>
      </c>
      <c r="D157" s="8" t="str">
        <f>IF(ISBLANK(Members!D157),"",Members!D157)</f>
        <v/>
      </c>
      <c r="E157" s="20" t="str">
        <f>IF(ISBLANK(Members!F157),Members!E157,Members!F157)</f>
        <v/>
      </c>
      <c r="F157" s="29"/>
      <c r="H157" s="13" t="str">
        <f>IF(ISBLANK(Reports!A157),"",Reports!A157)</f>
        <v/>
      </c>
      <c r="I157" s="12" t="str">
        <f>IF(ISBLANK(Reports!B157),"",Reports!B157)</f>
        <v/>
      </c>
      <c r="J157" s="11" t="str">
        <f>IF(ISBLANK(Reports!D157),"",Reports!D157)</f>
        <v/>
      </c>
      <c r="K157" s="14" t="str">
        <f>IF(ISBLANK(Reports!F157),Reports!E157,Reports!F157)</f>
        <v/>
      </c>
      <c r="L157" s="43"/>
    </row>
    <row r="158" spans="1:12" x14ac:dyDescent="0.3">
      <c r="A158" s="19" t="str">
        <f>IF(ISTEXT(Members!A158),Members!A158,"")</f>
        <v/>
      </c>
      <c r="B158" s="9" t="str">
        <f>IF(ISTEXT(Members!B158),Members!B158,"")</f>
        <v/>
      </c>
      <c r="C158" s="10" t="str">
        <f>IF(ISNUMBER(Members!C158),Members!C158,"")</f>
        <v/>
      </c>
      <c r="D158" s="8" t="str">
        <f>IF(ISBLANK(Members!D158),"",Members!D158)</f>
        <v/>
      </c>
      <c r="E158" s="20" t="str">
        <f>IF(ISBLANK(Members!F158),Members!E158,Members!F158)</f>
        <v/>
      </c>
      <c r="F158" s="29"/>
      <c r="H158" s="13" t="str">
        <f>IF(ISBLANK(Reports!A158),"",Reports!A158)</f>
        <v/>
      </c>
      <c r="I158" s="12" t="str">
        <f>IF(ISBLANK(Reports!B158),"",Reports!B158)</f>
        <v/>
      </c>
      <c r="J158" s="11" t="str">
        <f>IF(ISBLANK(Reports!D158),"",Reports!D158)</f>
        <v/>
      </c>
      <c r="K158" s="14" t="str">
        <f>IF(ISBLANK(Reports!F158),Reports!E158,Reports!F158)</f>
        <v/>
      </c>
      <c r="L158" s="43"/>
    </row>
    <row r="159" spans="1:12" x14ac:dyDescent="0.3">
      <c r="A159" s="19" t="str">
        <f>IF(ISTEXT(Members!A159),Members!A159,"")</f>
        <v/>
      </c>
      <c r="B159" s="9" t="str">
        <f>IF(ISTEXT(Members!B159),Members!B159,"")</f>
        <v/>
      </c>
      <c r="C159" s="10" t="str">
        <f>IF(ISNUMBER(Members!C159),Members!C159,"")</f>
        <v/>
      </c>
      <c r="D159" s="8" t="str">
        <f>IF(ISBLANK(Members!D159),"",Members!D159)</f>
        <v/>
      </c>
      <c r="E159" s="20" t="str">
        <f>IF(ISBLANK(Members!F159),Members!E159,Members!F159)</f>
        <v/>
      </c>
      <c r="F159" s="29"/>
      <c r="H159" s="13" t="str">
        <f>IF(ISBLANK(Reports!A159),"",Reports!A159)</f>
        <v/>
      </c>
      <c r="I159" s="12" t="str">
        <f>IF(ISBLANK(Reports!B159),"",Reports!B159)</f>
        <v/>
      </c>
      <c r="J159" s="11" t="str">
        <f>IF(ISBLANK(Reports!D159),"",Reports!D159)</f>
        <v/>
      </c>
      <c r="K159" s="14" t="str">
        <f>IF(ISBLANK(Reports!F159),Reports!E159,Reports!F159)</f>
        <v/>
      </c>
      <c r="L159" s="43"/>
    </row>
    <row r="160" spans="1:12" x14ac:dyDescent="0.3">
      <c r="A160" s="19" t="str">
        <f>IF(ISTEXT(Members!A160),Members!A160,"")</f>
        <v/>
      </c>
      <c r="B160" s="9" t="str">
        <f>IF(ISTEXT(Members!B160),Members!B160,"")</f>
        <v/>
      </c>
      <c r="C160" s="10" t="str">
        <f>IF(ISNUMBER(Members!C160),Members!C160,"")</f>
        <v/>
      </c>
      <c r="D160" s="8" t="str">
        <f>IF(ISBLANK(Members!D160),"",Members!D160)</f>
        <v/>
      </c>
      <c r="E160" s="20" t="str">
        <f>IF(ISBLANK(Members!F160),Members!E160,Members!F160)</f>
        <v/>
      </c>
      <c r="F160" s="29"/>
      <c r="H160" s="13" t="str">
        <f>IF(ISBLANK(Reports!A160),"",Reports!A160)</f>
        <v/>
      </c>
      <c r="I160" s="12" t="str">
        <f>IF(ISBLANK(Reports!B160),"",Reports!B160)</f>
        <v/>
      </c>
      <c r="J160" s="11" t="str">
        <f>IF(ISBLANK(Reports!D160),"",Reports!D160)</f>
        <v/>
      </c>
      <c r="K160" s="14" t="str">
        <f>IF(ISBLANK(Reports!F160),Reports!E160,Reports!F160)</f>
        <v/>
      </c>
      <c r="L160" s="43"/>
    </row>
    <row r="161" spans="1:12" x14ac:dyDescent="0.3">
      <c r="A161" s="19" t="str">
        <f>IF(ISTEXT(Members!A161),Members!A161,"")</f>
        <v/>
      </c>
      <c r="B161" s="9" t="str">
        <f>IF(ISTEXT(Members!B161),Members!B161,"")</f>
        <v/>
      </c>
      <c r="C161" s="10" t="str">
        <f>IF(ISNUMBER(Members!C161),Members!C161,"")</f>
        <v/>
      </c>
      <c r="D161" s="8" t="str">
        <f>IF(ISBLANK(Members!D161),"",Members!D161)</f>
        <v/>
      </c>
      <c r="E161" s="20" t="str">
        <f>IF(ISBLANK(Members!F161),Members!E161,Members!F161)</f>
        <v/>
      </c>
      <c r="F161" s="29"/>
      <c r="H161" s="13" t="str">
        <f>IF(ISBLANK(Reports!A161),"",Reports!A161)</f>
        <v/>
      </c>
      <c r="I161" s="12" t="str">
        <f>IF(ISBLANK(Reports!B161),"",Reports!B161)</f>
        <v/>
      </c>
      <c r="J161" s="11" t="str">
        <f>IF(ISBLANK(Reports!D161),"",Reports!D161)</f>
        <v/>
      </c>
      <c r="K161" s="14" t="str">
        <f>IF(ISBLANK(Reports!F161),Reports!E161,Reports!F161)</f>
        <v/>
      </c>
      <c r="L161" s="43"/>
    </row>
    <row r="162" spans="1:12" x14ac:dyDescent="0.3">
      <c r="A162" s="19" t="str">
        <f>IF(ISTEXT(Members!A162),Members!A162,"")</f>
        <v/>
      </c>
      <c r="B162" s="9" t="str">
        <f>IF(ISTEXT(Members!B162),Members!B162,"")</f>
        <v/>
      </c>
      <c r="C162" s="10" t="str">
        <f>IF(ISNUMBER(Members!C162),Members!C162,"")</f>
        <v/>
      </c>
      <c r="D162" s="8" t="str">
        <f>IF(ISBLANK(Members!D162),"",Members!D162)</f>
        <v/>
      </c>
      <c r="E162" s="20" t="str">
        <f>IF(ISBLANK(Members!F162),Members!E162,Members!F162)</f>
        <v/>
      </c>
      <c r="F162" s="29"/>
      <c r="H162" s="13" t="str">
        <f>IF(ISBLANK(Reports!A162),"",Reports!A162)</f>
        <v/>
      </c>
      <c r="I162" s="12" t="str">
        <f>IF(ISBLANK(Reports!B162),"",Reports!B162)</f>
        <v/>
      </c>
      <c r="J162" s="11" t="str">
        <f>IF(ISBLANK(Reports!D162),"",Reports!D162)</f>
        <v/>
      </c>
      <c r="K162" s="14" t="str">
        <f>IF(ISBLANK(Reports!F162),Reports!E162,Reports!F162)</f>
        <v/>
      </c>
      <c r="L162" s="43"/>
    </row>
    <row r="163" spans="1:12" x14ac:dyDescent="0.3">
      <c r="A163" s="19" t="str">
        <f>IF(ISTEXT(Members!A163),Members!A163,"")</f>
        <v/>
      </c>
      <c r="B163" s="9" t="str">
        <f>IF(ISTEXT(Members!B163),Members!B163,"")</f>
        <v/>
      </c>
      <c r="C163" s="10" t="str">
        <f>IF(ISNUMBER(Members!C163),Members!C163,"")</f>
        <v/>
      </c>
      <c r="D163" s="8" t="str">
        <f>IF(ISBLANK(Members!D163),"",Members!D163)</f>
        <v/>
      </c>
      <c r="E163" s="20" t="str">
        <f>IF(ISBLANK(Members!F163),Members!E163,Members!F163)</f>
        <v/>
      </c>
      <c r="F163" s="29"/>
      <c r="H163" s="13" t="str">
        <f>IF(ISBLANK(Reports!A163),"",Reports!A163)</f>
        <v/>
      </c>
      <c r="I163" s="12" t="str">
        <f>IF(ISBLANK(Reports!B163),"",Reports!B163)</f>
        <v/>
      </c>
      <c r="J163" s="11" t="str">
        <f>IF(ISBLANK(Reports!D163),"",Reports!D163)</f>
        <v/>
      </c>
      <c r="K163" s="14" t="str">
        <f>IF(ISBLANK(Reports!F163),Reports!E163,Reports!F163)</f>
        <v/>
      </c>
      <c r="L163" s="43"/>
    </row>
    <row r="164" spans="1:12" x14ac:dyDescent="0.3">
      <c r="A164" s="19" t="str">
        <f>IF(ISTEXT(Members!A164),Members!A164,"")</f>
        <v/>
      </c>
      <c r="B164" s="9" t="str">
        <f>IF(ISTEXT(Members!B164),Members!B164,"")</f>
        <v/>
      </c>
      <c r="C164" s="10" t="str">
        <f>IF(ISNUMBER(Members!C164),Members!C164,"")</f>
        <v/>
      </c>
      <c r="D164" s="8" t="str">
        <f>IF(ISBLANK(Members!D164),"",Members!D164)</f>
        <v/>
      </c>
      <c r="E164" s="20" t="str">
        <f>IF(ISBLANK(Members!F164),Members!E164,Members!F164)</f>
        <v/>
      </c>
      <c r="F164" s="29"/>
      <c r="H164" s="13" t="str">
        <f>IF(ISBLANK(Reports!A164),"",Reports!A164)</f>
        <v/>
      </c>
      <c r="I164" s="12" t="str">
        <f>IF(ISBLANK(Reports!B164),"",Reports!B164)</f>
        <v/>
      </c>
      <c r="J164" s="11" t="str">
        <f>IF(ISBLANK(Reports!D164),"",Reports!D164)</f>
        <v/>
      </c>
      <c r="K164" s="14" t="str">
        <f>IF(ISBLANK(Reports!F164),Reports!E164,Reports!F164)</f>
        <v/>
      </c>
      <c r="L164" s="43"/>
    </row>
    <row r="165" spans="1:12" x14ac:dyDescent="0.3">
      <c r="A165" s="19" t="str">
        <f>IF(ISTEXT(Members!A165),Members!A165,"")</f>
        <v/>
      </c>
      <c r="B165" s="9" t="str">
        <f>IF(ISTEXT(Members!B165),Members!B165,"")</f>
        <v/>
      </c>
      <c r="C165" s="10" t="str">
        <f>IF(ISNUMBER(Members!C165),Members!C165,"")</f>
        <v/>
      </c>
      <c r="D165" s="8" t="str">
        <f>IF(ISBLANK(Members!D165),"",Members!D165)</f>
        <v/>
      </c>
      <c r="E165" s="20" t="str">
        <f>IF(ISBLANK(Members!F165),Members!E165,Members!F165)</f>
        <v/>
      </c>
      <c r="F165" s="29"/>
      <c r="H165" s="13" t="str">
        <f>IF(ISBLANK(Reports!A165),"",Reports!A165)</f>
        <v/>
      </c>
      <c r="I165" s="12" t="str">
        <f>IF(ISBLANK(Reports!B165),"",Reports!B165)</f>
        <v/>
      </c>
      <c r="J165" s="11" t="str">
        <f>IF(ISBLANK(Reports!D165),"",Reports!D165)</f>
        <v/>
      </c>
      <c r="K165" s="14" t="str">
        <f>IF(ISBLANK(Reports!F165),Reports!E165,Reports!F165)</f>
        <v/>
      </c>
      <c r="L165" s="43"/>
    </row>
    <row r="166" spans="1:12" x14ac:dyDescent="0.3">
      <c r="A166" s="19" t="str">
        <f>IF(ISTEXT(Members!A166),Members!A166,"")</f>
        <v/>
      </c>
      <c r="B166" s="9" t="str">
        <f>IF(ISTEXT(Members!B166),Members!B166,"")</f>
        <v/>
      </c>
      <c r="C166" s="10" t="str">
        <f>IF(ISNUMBER(Members!C166),Members!C166,"")</f>
        <v/>
      </c>
      <c r="D166" s="8" t="str">
        <f>IF(ISBLANK(Members!D166),"",Members!D166)</f>
        <v/>
      </c>
      <c r="E166" s="20" t="str">
        <f>IF(ISBLANK(Members!F166),Members!E166,Members!F166)</f>
        <v/>
      </c>
      <c r="F166" s="29"/>
      <c r="H166" s="13" t="str">
        <f>IF(ISBLANK(Reports!A166),"",Reports!A166)</f>
        <v/>
      </c>
      <c r="I166" s="12" t="str">
        <f>IF(ISBLANK(Reports!B166),"",Reports!B166)</f>
        <v/>
      </c>
      <c r="J166" s="11" t="str">
        <f>IF(ISBLANK(Reports!D166),"",Reports!D166)</f>
        <v/>
      </c>
      <c r="K166" s="14" t="str">
        <f>IF(ISBLANK(Reports!F166),Reports!E166,Reports!F166)</f>
        <v/>
      </c>
      <c r="L166" s="43"/>
    </row>
    <row r="167" spans="1:12" x14ac:dyDescent="0.3">
      <c r="A167" s="19" t="str">
        <f>IF(ISTEXT(Members!A167),Members!A167,"")</f>
        <v/>
      </c>
      <c r="B167" s="9" t="str">
        <f>IF(ISTEXT(Members!B167),Members!B167,"")</f>
        <v/>
      </c>
      <c r="C167" s="10" t="str">
        <f>IF(ISNUMBER(Members!C167),Members!C167,"")</f>
        <v/>
      </c>
      <c r="D167" s="8" t="str">
        <f>IF(ISBLANK(Members!D167),"",Members!D167)</f>
        <v/>
      </c>
      <c r="E167" s="20" t="str">
        <f>IF(ISBLANK(Members!F167),Members!E167,Members!F167)</f>
        <v/>
      </c>
      <c r="F167" s="29"/>
      <c r="H167" s="13" t="str">
        <f>IF(ISBLANK(Reports!A167),"",Reports!A167)</f>
        <v/>
      </c>
      <c r="I167" s="12" t="str">
        <f>IF(ISBLANK(Reports!B167),"",Reports!B167)</f>
        <v/>
      </c>
      <c r="J167" s="11" t="str">
        <f>IF(ISBLANK(Reports!D167),"",Reports!D167)</f>
        <v/>
      </c>
      <c r="K167" s="14" t="str">
        <f>IF(ISBLANK(Reports!F167),Reports!E167,Reports!F167)</f>
        <v/>
      </c>
      <c r="L167" s="43"/>
    </row>
    <row r="168" spans="1:12" x14ac:dyDescent="0.3">
      <c r="A168" s="19" t="str">
        <f>IF(ISTEXT(Members!A168),Members!A168,"")</f>
        <v/>
      </c>
      <c r="B168" s="9" t="str">
        <f>IF(ISTEXT(Members!B168),Members!B168,"")</f>
        <v/>
      </c>
      <c r="C168" s="10" t="str">
        <f>IF(ISNUMBER(Members!C168),Members!C168,"")</f>
        <v/>
      </c>
      <c r="D168" s="8" t="str">
        <f>IF(ISBLANK(Members!D168),"",Members!D168)</f>
        <v/>
      </c>
      <c r="E168" s="20" t="str">
        <f>IF(ISBLANK(Members!F168),Members!E168,Members!F168)</f>
        <v/>
      </c>
      <c r="F168" s="29"/>
      <c r="H168" s="13" t="str">
        <f>IF(ISBLANK(Reports!A168),"",Reports!A168)</f>
        <v/>
      </c>
      <c r="I168" s="12" t="str">
        <f>IF(ISBLANK(Reports!B168),"",Reports!B168)</f>
        <v/>
      </c>
      <c r="J168" s="11" t="str">
        <f>IF(ISBLANK(Reports!D168),"",Reports!D168)</f>
        <v/>
      </c>
      <c r="K168" s="14" t="str">
        <f>IF(ISBLANK(Reports!F168),Reports!E168,Reports!F168)</f>
        <v/>
      </c>
      <c r="L168" s="43"/>
    </row>
    <row r="169" spans="1:12" x14ac:dyDescent="0.3">
      <c r="A169" s="19" t="str">
        <f>IF(ISTEXT(Members!A169),Members!A169,"")</f>
        <v/>
      </c>
      <c r="B169" s="9" t="str">
        <f>IF(ISTEXT(Members!B169),Members!B169,"")</f>
        <v/>
      </c>
      <c r="C169" s="10" t="str">
        <f>IF(ISNUMBER(Members!C169),Members!C169,"")</f>
        <v/>
      </c>
      <c r="D169" s="8" t="str">
        <f>IF(ISBLANK(Members!D169),"",Members!D169)</f>
        <v/>
      </c>
      <c r="E169" s="20" t="str">
        <f>IF(ISBLANK(Members!F169),Members!E169,Members!F169)</f>
        <v/>
      </c>
      <c r="F169" s="29"/>
      <c r="H169" s="13" t="str">
        <f>IF(ISBLANK(Reports!A169),"",Reports!A169)</f>
        <v/>
      </c>
      <c r="I169" s="12" t="str">
        <f>IF(ISBLANK(Reports!B169),"",Reports!B169)</f>
        <v/>
      </c>
      <c r="J169" s="11" t="str">
        <f>IF(ISBLANK(Reports!D169),"",Reports!D169)</f>
        <v/>
      </c>
      <c r="K169" s="14" t="str">
        <f>IF(ISBLANK(Reports!F169),Reports!E169,Reports!F169)</f>
        <v/>
      </c>
      <c r="L169" s="43"/>
    </row>
    <row r="170" spans="1:12" x14ac:dyDescent="0.3">
      <c r="A170" s="19" t="str">
        <f>IF(ISTEXT(Members!A170),Members!A170,"")</f>
        <v/>
      </c>
      <c r="B170" s="9" t="str">
        <f>IF(ISTEXT(Members!B170),Members!B170,"")</f>
        <v/>
      </c>
      <c r="C170" s="10" t="str">
        <f>IF(ISNUMBER(Members!C170),Members!C170,"")</f>
        <v/>
      </c>
      <c r="D170" s="8" t="str">
        <f>IF(ISBLANK(Members!D170),"",Members!D170)</f>
        <v/>
      </c>
      <c r="E170" s="20" t="str">
        <f>IF(ISBLANK(Members!F170),Members!E170,Members!F170)</f>
        <v/>
      </c>
      <c r="F170" s="29"/>
      <c r="H170" s="13" t="str">
        <f>IF(ISBLANK(Reports!A170),"",Reports!A170)</f>
        <v/>
      </c>
      <c r="I170" s="12" t="str">
        <f>IF(ISBLANK(Reports!B170),"",Reports!B170)</f>
        <v/>
      </c>
      <c r="J170" s="11" t="str">
        <f>IF(ISBLANK(Reports!D170),"",Reports!D170)</f>
        <v/>
      </c>
      <c r="K170" s="14" t="str">
        <f>IF(ISBLANK(Reports!F170),Reports!E170,Reports!F170)</f>
        <v/>
      </c>
      <c r="L170" s="43"/>
    </row>
    <row r="171" spans="1:12" x14ac:dyDescent="0.3">
      <c r="A171" s="19" t="str">
        <f>IF(ISTEXT(Members!A171),Members!A171,"")</f>
        <v/>
      </c>
      <c r="B171" s="9" t="str">
        <f>IF(ISTEXT(Members!B171),Members!B171,"")</f>
        <v/>
      </c>
      <c r="C171" s="10" t="str">
        <f>IF(ISNUMBER(Members!C171),Members!C171,"")</f>
        <v/>
      </c>
      <c r="D171" s="8" t="str">
        <f>IF(ISBLANK(Members!D171),"",Members!D171)</f>
        <v/>
      </c>
      <c r="E171" s="20" t="str">
        <f>IF(ISBLANK(Members!F171),Members!E171,Members!F171)</f>
        <v/>
      </c>
      <c r="F171" s="29"/>
      <c r="H171" s="13" t="str">
        <f>IF(ISBLANK(Reports!A171),"",Reports!A171)</f>
        <v/>
      </c>
      <c r="I171" s="12" t="str">
        <f>IF(ISBLANK(Reports!B171),"",Reports!B171)</f>
        <v/>
      </c>
      <c r="J171" s="11" t="str">
        <f>IF(ISBLANK(Reports!D171),"",Reports!D171)</f>
        <v/>
      </c>
      <c r="K171" s="14" t="str">
        <f>IF(ISBLANK(Reports!F171),Reports!E171,Reports!F171)</f>
        <v/>
      </c>
      <c r="L171" s="43"/>
    </row>
    <row r="172" spans="1:12" x14ac:dyDescent="0.3">
      <c r="A172" s="19" t="str">
        <f>IF(ISTEXT(Members!A172),Members!A172,"")</f>
        <v/>
      </c>
      <c r="B172" s="9" t="str">
        <f>IF(ISTEXT(Members!B172),Members!B172,"")</f>
        <v/>
      </c>
      <c r="C172" s="10" t="str">
        <f>IF(ISNUMBER(Members!C172),Members!C172,"")</f>
        <v/>
      </c>
      <c r="D172" s="8" t="str">
        <f>IF(ISBLANK(Members!D172),"",Members!D172)</f>
        <v/>
      </c>
      <c r="E172" s="20" t="str">
        <f>IF(ISBLANK(Members!F172),Members!E172,Members!F172)</f>
        <v/>
      </c>
      <c r="F172" s="29"/>
      <c r="H172" s="13" t="str">
        <f>IF(ISBLANK(Reports!A172),"",Reports!A172)</f>
        <v/>
      </c>
      <c r="I172" s="12" t="str">
        <f>IF(ISBLANK(Reports!B172),"",Reports!B172)</f>
        <v/>
      </c>
      <c r="J172" s="11" t="str">
        <f>IF(ISBLANK(Reports!D172),"",Reports!D172)</f>
        <v/>
      </c>
      <c r="K172" s="14" t="str">
        <f>IF(ISBLANK(Reports!F172),Reports!E172,Reports!F172)</f>
        <v/>
      </c>
      <c r="L172" s="43"/>
    </row>
    <row r="173" spans="1:12" x14ac:dyDescent="0.3">
      <c r="A173" s="19" t="str">
        <f>IF(ISTEXT(Members!A173),Members!A173,"")</f>
        <v/>
      </c>
      <c r="B173" s="9" t="str">
        <f>IF(ISTEXT(Members!B173),Members!B173,"")</f>
        <v/>
      </c>
      <c r="C173" s="10" t="str">
        <f>IF(ISNUMBER(Members!C173),Members!C173,"")</f>
        <v/>
      </c>
      <c r="D173" s="8" t="str">
        <f>IF(ISBLANK(Members!D173),"",Members!D173)</f>
        <v/>
      </c>
      <c r="E173" s="20" t="str">
        <f>IF(ISBLANK(Members!F173),Members!E173,Members!F173)</f>
        <v/>
      </c>
      <c r="F173" s="29"/>
      <c r="H173" s="13" t="str">
        <f>IF(ISBLANK(Reports!A173),"",Reports!A173)</f>
        <v/>
      </c>
      <c r="I173" s="12" t="str">
        <f>IF(ISBLANK(Reports!B173),"",Reports!B173)</f>
        <v/>
      </c>
      <c r="J173" s="11" t="str">
        <f>IF(ISBLANK(Reports!D173),"",Reports!D173)</f>
        <v/>
      </c>
      <c r="K173" s="14" t="str">
        <f>IF(ISBLANK(Reports!F173),Reports!E173,Reports!F173)</f>
        <v/>
      </c>
      <c r="L173" s="43"/>
    </row>
    <row r="174" spans="1:12" x14ac:dyDescent="0.3">
      <c r="A174" s="19" t="str">
        <f>IF(ISTEXT(Members!A174),Members!A174,"")</f>
        <v/>
      </c>
      <c r="B174" s="9" t="str">
        <f>IF(ISTEXT(Members!B174),Members!B174,"")</f>
        <v/>
      </c>
      <c r="C174" s="10" t="str">
        <f>IF(ISNUMBER(Members!C174),Members!C174,"")</f>
        <v/>
      </c>
      <c r="D174" s="8" t="str">
        <f>IF(ISBLANK(Members!D174),"",Members!D174)</f>
        <v/>
      </c>
      <c r="E174" s="20" t="str">
        <f>IF(ISBLANK(Members!F174),Members!E174,Members!F174)</f>
        <v/>
      </c>
      <c r="F174" s="29"/>
      <c r="H174" s="13" t="str">
        <f>IF(ISBLANK(Reports!A174),"",Reports!A174)</f>
        <v/>
      </c>
      <c r="I174" s="12" t="str">
        <f>IF(ISBLANK(Reports!B174),"",Reports!B174)</f>
        <v/>
      </c>
      <c r="J174" s="11" t="str">
        <f>IF(ISBLANK(Reports!D174),"",Reports!D174)</f>
        <v/>
      </c>
      <c r="K174" s="14" t="str">
        <f>IF(ISBLANK(Reports!F174),Reports!E174,Reports!F174)</f>
        <v/>
      </c>
      <c r="L174" s="43"/>
    </row>
    <row r="175" spans="1:12" x14ac:dyDescent="0.3">
      <c r="A175" s="19" t="str">
        <f>IF(ISTEXT(Members!A175),Members!A175,"")</f>
        <v/>
      </c>
      <c r="B175" s="9" t="str">
        <f>IF(ISTEXT(Members!B175),Members!B175,"")</f>
        <v/>
      </c>
      <c r="C175" s="10" t="str">
        <f>IF(ISNUMBER(Members!C175),Members!C175,"")</f>
        <v/>
      </c>
      <c r="D175" s="8" t="str">
        <f>IF(ISBLANK(Members!D175),"",Members!D175)</f>
        <v/>
      </c>
      <c r="E175" s="20" t="str">
        <f>IF(ISBLANK(Members!F175),Members!E175,Members!F175)</f>
        <v/>
      </c>
      <c r="F175" s="29"/>
      <c r="H175" s="13" t="str">
        <f>IF(ISBLANK(Reports!A175),"",Reports!A175)</f>
        <v/>
      </c>
      <c r="I175" s="12" t="str">
        <f>IF(ISBLANK(Reports!B175),"",Reports!B175)</f>
        <v/>
      </c>
      <c r="J175" s="11" t="str">
        <f>IF(ISBLANK(Reports!D175),"",Reports!D175)</f>
        <v/>
      </c>
      <c r="K175" s="14" t="str">
        <f>IF(ISBLANK(Reports!F175),Reports!E175,Reports!F175)</f>
        <v/>
      </c>
      <c r="L175" s="43"/>
    </row>
    <row r="176" spans="1:12" x14ac:dyDescent="0.3">
      <c r="A176" s="19" t="str">
        <f>IF(ISTEXT(Members!A176),Members!A176,"")</f>
        <v/>
      </c>
      <c r="B176" s="9" t="str">
        <f>IF(ISTEXT(Members!B176),Members!B176,"")</f>
        <v/>
      </c>
      <c r="C176" s="10" t="str">
        <f>IF(ISNUMBER(Members!C176),Members!C176,"")</f>
        <v/>
      </c>
      <c r="D176" s="8" t="str">
        <f>IF(ISBLANK(Members!D176),"",Members!D176)</f>
        <v/>
      </c>
      <c r="E176" s="20" t="str">
        <f>IF(ISBLANK(Members!F176),Members!E176,Members!F176)</f>
        <v/>
      </c>
      <c r="F176" s="29"/>
      <c r="H176" s="13" t="str">
        <f>IF(ISBLANK(Reports!A176),"",Reports!A176)</f>
        <v/>
      </c>
      <c r="I176" s="12" t="str">
        <f>IF(ISBLANK(Reports!B176),"",Reports!B176)</f>
        <v/>
      </c>
      <c r="J176" s="11" t="str">
        <f>IF(ISBLANK(Reports!D176),"",Reports!D176)</f>
        <v/>
      </c>
      <c r="K176" s="14" t="str">
        <f>IF(ISBLANK(Reports!F176),Reports!E176,Reports!F176)</f>
        <v/>
      </c>
      <c r="L176" s="43"/>
    </row>
    <row r="177" spans="1:12" x14ac:dyDescent="0.3">
      <c r="A177" s="19" t="str">
        <f>IF(ISTEXT(Members!A177),Members!A177,"")</f>
        <v/>
      </c>
      <c r="B177" s="9" t="str">
        <f>IF(ISTEXT(Members!B177),Members!B177,"")</f>
        <v/>
      </c>
      <c r="C177" s="10" t="str">
        <f>IF(ISNUMBER(Members!C177),Members!C177,"")</f>
        <v/>
      </c>
      <c r="D177" s="8" t="str">
        <f>IF(ISBLANK(Members!D177),"",Members!D177)</f>
        <v/>
      </c>
      <c r="E177" s="20" t="str">
        <f>IF(ISBLANK(Members!F177),Members!E177,Members!F177)</f>
        <v/>
      </c>
      <c r="F177" s="29"/>
      <c r="H177" s="13" t="str">
        <f>IF(ISBLANK(Reports!A177),"",Reports!A177)</f>
        <v/>
      </c>
      <c r="I177" s="12" t="str">
        <f>IF(ISBLANK(Reports!B177),"",Reports!B177)</f>
        <v/>
      </c>
      <c r="J177" s="11" t="str">
        <f>IF(ISBLANK(Reports!D177),"",Reports!D177)</f>
        <v/>
      </c>
      <c r="K177" s="14" t="str">
        <f>IF(ISBLANK(Reports!F177),Reports!E177,Reports!F177)</f>
        <v/>
      </c>
      <c r="L177" s="43"/>
    </row>
    <row r="178" spans="1:12" x14ac:dyDescent="0.3">
      <c r="A178" s="19" t="str">
        <f>IF(ISTEXT(Members!A178),Members!A178,"")</f>
        <v/>
      </c>
      <c r="B178" s="9" t="str">
        <f>IF(ISTEXT(Members!B178),Members!B178,"")</f>
        <v/>
      </c>
      <c r="C178" s="10" t="str">
        <f>IF(ISNUMBER(Members!C178),Members!C178,"")</f>
        <v/>
      </c>
      <c r="D178" s="8" t="str">
        <f>IF(ISBLANK(Members!D178),"",Members!D178)</f>
        <v/>
      </c>
      <c r="E178" s="20" t="str">
        <f>IF(ISBLANK(Members!F178),Members!E178,Members!F178)</f>
        <v/>
      </c>
      <c r="F178" s="29"/>
      <c r="H178" s="13" t="str">
        <f>IF(ISBLANK(Reports!A178),"",Reports!A178)</f>
        <v/>
      </c>
      <c r="I178" s="12" t="str">
        <f>IF(ISBLANK(Reports!B178),"",Reports!B178)</f>
        <v/>
      </c>
      <c r="J178" s="11" t="str">
        <f>IF(ISBLANK(Reports!D178),"",Reports!D178)</f>
        <v/>
      </c>
      <c r="K178" s="14" t="str">
        <f>IF(ISBLANK(Reports!F178),Reports!E178,Reports!F178)</f>
        <v/>
      </c>
      <c r="L178" s="43"/>
    </row>
    <row r="179" spans="1:12" x14ac:dyDescent="0.3">
      <c r="A179" s="19" t="str">
        <f>IF(ISTEXT(Members!A179),Members!A179,"")</f>
        <v/>
      </c>
      <c r="B179" s="9" t="str">
        <f>IF(ISTEXT(Members!B179),Members!B179,"")</f>
        <v/>
      </c>
      <c r="C179" s="10" t="str">
        <f>IF(ISNUMBER(Members!C179),Members!C179,"")</f>
        <v/>
      </c>
      <c r="D179" s="8" t="str">
        <f>IF(ISBLANK(Members!D179),"",Members!D179)</f>
        <v/>
      </c>
      <c r="E179" s="20" t="str">
        <f>IF(ISBLANK(Members!F179),Members!E179,Members!F179)</f>
        <v/>
      </c>
      <c r="F179" s="29"/>
      <c r="H179" s="13" t="str">
        <f>IF(ISBLANK(Reports!A179),"",Reports!A179)</f>
        <v/>
      </c>
      <c r="I179" s="12" t="str">
        <f>IF(ISBLANK(Reports!B179),"",Reports!B179)</f>
        <v/>
      </c>
      <c r="J179" s="11" t="str">
        <f>IF(ISBLANK(Reports!D179),"",Reports!D179)</f>
        <v/>
      </c>
      <c r="K179" s="14" t="str">
        <f>IF(ISBLANK(Reports!F179),Reports!E179,Reports!F179)</f>
        <v/>
      </c>
      <c r="L179" s="43"/>
    </row>
    <row r="180" spans="1:12" x14ac:dyDescent="0.3">
      <c r="A180" s="19" t="str">
        <f>IF(ISTEXT(Members!A180),Members!A180,"")</f>
        <v/>
      </c>
      <c r="B180" s="9" t="str">
        <f>IF(ISTEXT(Members!B180),Members!B180,"")</f>
        <v/>
      </c>
      <c r="C180" s="10" t="str">
        <f>IF(ISNUMBER(Members!C180),Members!C180,"")</f>
        <v/>
      </c>
      <c r="D180" s="8" t="str">
        <f>IF(ISBLANK(Members!D180),"",Members!D180)</f>
        <v/>
      </c>
      <c r="E180" s="20" t="str">
        <f>IF(ISBLANK(Members!F180),Members!E180,Members!F180)</f>
        <v/>
      </c>
      <c r="F180" s="29"/>
      <c r="H180" s="13" t="str">
        <f>IF(ISBLANK(Reports!A180),"",Reports!A180)</f>
        <v/>
      </c>
      <c r="I180" s="12" t="str">
        <f>IF(ISBLANK(Reports!B180),"",Reports!B180)</f>
        <v/>
      </c>
      <c r="J180" s="11" t="str">
        <f>IF(ISBLANK(Reports!D180),"",Reports!D180)</f>
        <v/>
      </c>
      <c r="K180" s="14" t="str">
        <f>IF(ISBLANK(Reports!F180),Reports!E180,Reports!F180)</f>
        <v/>
      </c>
      <c r="L180" s="43"/>
    </row>
    <row r="181" spans="1:12" x14ac:dyDescent="0.3">
      <c r="A181" s="19" t="str">
        <f>IF(ISTEXT(Members!A181),Members!A181,"")</f>
        <v/>
      </c>
      <c r="B181" s="9" t="str">
        <f>IF(ISTEXT(Members!B181),Members!B181,"")</f>
        <v/>
      </c>
      <c r="C181" s="10" t="str">
        <f>IF(ISNUMBER(Members!C181),Members!C181,"")</f>
        <v/>
      </c>
      <c r="D181" s="8" t="str">
        <f>IF(ISBLANK(Members!D181),"",Members!D181)</f>
        <v/>
      </c>
      <c r="E181" s="20" t="str">
        <f>IF(ISBLANK(Members!F181),Members!E181,Members!F181)</f>
        <v/>
      </c>
      <c r="F181" s="29"/>
      <c r="H181" s="13" t="str">
        <f>IF(ISBLANK(Reports!A181),"",Reports!A181)</f>
        <v/>
      </c>
      <c r="I181" s="12" t="str">
        <f>IF(ISBLANK(Reports!B181),"",Reports!B181)</f>
        <v/>
      </c>
      <c r="J181" s="11" t="str">
        <f>IF(ISBLANK(Reports!D181),"",Reports!D181)</f>
        <v/>
      </c>
      <c r="K181" s="14" t="str">
        <f>IF(ISBLANK(Reports!F181),Reports!E181,Reports!F181)</f>
        <v/>
      </c>
      <c r="L181" s="43"/>
    </row>
    <row r="182" spans="1:12" x14ac:dyDescent="0.3">
      <c r="A182" s="19" t="str">
        <f>IF(ISTEXT(Members!A182),Members!A182,"")</f>
        <v/>
      </c>
      <c r="B182" s="9" t="str">
        <f>IF(ISTEXT(Members!B182),Members!B182,"")</f>
        <v/>
      </c>
      <c r="C182" s="10" t="str">
        <f>IF(ISNUMBER(Members!C182),Members!C182,"")</f>
        <v/>
      </c>
      <c r="D182" s="8" t="str">
        <f>IF(ISBLANK(Members!D182),"",Members!D182)</f>
        <v/>
      </c>
      <c r="E182" s="20" t="str">
        <f>IF(ISBLANK(Members!F182),Members!E182,Members!F182)</f>
        <v/>
      </c>
      <c r="F182" s="29"/>
      <c r="H182" s="13" t="str">
        <f>IF(ISBLANK(Reports!A182),"",Reports!A182)</f>
        <v/>
      </c>
      <c r="I182" s="12" t="str">
        <f>IF(ISBLANK(Reports!B182),"",Reports!B182)</f>
        <v/>
      </c>
      <c r="J182" s="11" t="str">
        <f>IF(ISBLANK(Reports!D182),"",Reports!D182)</f>
        <v/>
      </c>
      <c r="K182" s="14" t="str">
        <f>IF(ISBLANK(Reports!F182),Reports!E182,Reports!F182)</f>
        <v/>
      </c>
      <c r="L182" s="43"/>
    </row>
    <row r="183" spans="1:12" x14ac:dyDescent="0.3">
      <c r="A183" s="19" t="str">
        <f>IF(ISTEXT(Members!A183),Members!A183,"")</f>
        <v/>
      </c>
      <c r="B183" s="9" t="str">
        <f>IF(ISTEXT(Members!B183),Members!B183,"")</f>
        <v/>
      </c>
      <c r="C183" s="10" t="str">
        <f>IF(ISNUMBER(Members!C183),Members!C183,"")</f>
        <v/>
      </c>
      <c r="D183" s="8" t="str">
        <f>IF(ISBLANK(Members!D183),"",Members!D183)</f>
        <v/>
      </c>
      <c r="E183" s="20" t="str">
        <f>IF(ISBLANK(Members!F183),Members!E183,Members!F183)</f>
        <v/>
      </c>
      <c r="F183" s="29"/>
      <c r="H183" s="13" t="str">
        <f>IF(ISBLANK(Reports!A183),"",Reports!A183)</f>
        <v/>
      </c>
      <c r="I183" s="12" t="str">
        <f>IF(ISBLANK(Reports!B183),"",Reports!B183)</f>
        <v/>
      </c>
      <c r="J183" s="11" t="str">
        <f>IF(ISBLANK(Reports!D183),"",Reports!D183)</f>
        <v/>
      </c>
      <c r="K183" s="14" t="str">
        <f>IF(ISBLANK(Reports!F183),Reports!E183,Reports!F183)</f>
        <v/>
      </c>
      <c r="L183" s="43"/>
    </row>
    <row r="184" spans="1:12" x14ac:dyDescent="0.3">
      <c r="A184" s="19" t="str">
        <f>IF(ISTEXT(Members!A184),Members!A184,"")</f>
        <v/>
      </c>
      <c r="B184" s="9" t="str">
        <f>IF(ISTEXT(Members!B184),Members!B184,"")</f>
        <v/>
      </c>
      <c r="C184" s="10" t="str">
        <f>IF(ISNUMBER(Members!C184),Members!C184,"")</f>
        <v/>
      </c>
      <c r="D184" s="8" t="str">
        <f>IF(ISBLANK(Members!D184),"",Members!D184)</f>
        <v/>
      </c>
      <c r="E184" s="20" t="str">
        <f>IF(ISBLANK(Members!F184),Members!E184,Members!F184)</f>
        <v/>
      </c>
      <c r="F184" s="29"/>
      <c r="H184" s="13" t="str">
        <f>IF(ISBLANK(Reports!A184),"",Reports!A184)</f>
        <v/>
      </c>
      <c r="I184" s="12" t="str">
        <f>IF(ISBLANK(Reports!B184),"",Reports!B184)</f>
        <v/>
      </c>
      <c r="J184" s="11" t="str">
        <f>IF(ISBLANK(Reports!D184),"",Reports!D184)</f>
        <v/>
      </c>
      <c r="K184" s="14" t="str">
        <f>IF(ISBLANK(Reports!F184),Reports!E184,Reports!F184)</f>
        <v/>
      </c>
      <c r="L184" s="43"/>
    </row>
    <row r="185" spans="1:12" x14ac:dyDescent="0.3">
      <c r="A185" s="19" t="str">
        <f>IF(ISTEXT(Members!A185),Members!A185,"")</f>
        <v/>
      </c>
      <c r="B185" s="9" t="str">
        <f>IF(ISTEXT(Members!B185),Members!B185,"")</f>
        <v/>
      </c>
      <c r="C185" s="10" t="str">
        <f>IF(ISNUMBER(Members!C185),Members!C185,"")</f>
        <v/>
      </c>
      <c r="D185" s="8" t="str">
        <f>IF(ISBLANK(Members!D185),"",Members!D185)</f>
        <v/>
      </c>
      <c r="E185" s="20" t="str">
        <f>IF(ISBLANK(Members!F185),Members!E185,Members!F185)</f>
        <v/>
      </c>
      <c r="F185" s="29"/>
      <c r="H185" s="13" t="str">
        <f>IF(ISBLANK(Reports!A185),"",Reports!A185)</f>
        <v/>
      </c>
      <c r="I185" s="12" t="str">
        <f>IF(ISBLANK(Reports!B185),"",Reports!B185)</f>
        <v/>
      </c>
      <c r="J185" s="11" t="str">
        <f>IF(ISBLANK(Reports!D185),"",Reports!D185)</f>
        <v/>
      </c>
      <c r="K185" s="14" t="str">
        <f>IF(ISBLANK(Reports!F185),Reports!E185,Reports!F185)</f>
        <v/>
      </c>
      <c r="L185" s="43"/>
    </row>
    <row r="186" spans="1:12" x14ac:dyDescent="0.3">
      <c r="A186" s="19" t="str">
        <f>IF(ISTEXT(Members!A186),Members!A186,"")</f>
        <v/>
      </c>
      <c r="B186" s="9" t="str">
        <f>IF(ISTEXT(Members!B186),Members!B186,"")</f>
        <v/>
      </c>
      <c r="C186" s="10" t="str">
        <f>IF(ISNUMBER(Members!C186),Members!C186,"")</f>
        <v/>
      </c>
      <c r="D186" s="8" t="str">
        <f>IF(ISBLANK(Members!D186),"",Members!D186)</f>
        <v/>
      </c>
      <c r="E186" s="20" t="str">
        <f>IF(ISBLANK(Members!F186),Members!E186,Members!F186)</f>
        <v/>
      </c>
      <c r="F186" s="29"/>
      <c r="H186" s="13" t="str">
        <f>IF(ISBLANK(Reports!A186),"",Reports!A186)</f>
        <v/>
      </c>
      <c r="I186" s="12" t="str">
        <f>IF(ISBLANK(Reports!B186),"",Reports!B186)</f>
        <v/>
      </c>
      <c r="J186" s="11" t="str">
        <f>IF(ISBLANK(Reports!D186),"",Reports!D186)</f>
        <v/>
      </c>
      <c r="K186" s="14" t="str">
        <f>IF(ISBLANK(Reports!F186),Reports!E186,Reports!F186)</f>
        <v/>
      </c>
      <c r="L186" s="43"/>
    </row>
    <row r="187" spans="1:12" x14ac:dyDescent="0.3">
      <c r="A187" s="19" t="str">
        <f>IF(ISTEXT(Members!A187),Members!A187,"")</f>
        <v/>
      </c>
      <c r="B187" s="9" t="str">
        <f>IF(ISTEXT(Members!B187),Members!B187,"")</f>
        <v/>
      </c>
      <c r="C187" s="10" t="str">
        <f>IF(ISNUMBER(Members!C187),Members!C187,"")</f>
        <v/>
      </c>
      <c r="D187" s="8" t="str">
        <f>IF(ISBLANK(Members!D187),"",Members!D187)</f>
        <v/>
      </c>
      <c r="E187" s="20" t="str">
        <f>IF(ISBLANK(Members!F187),Members!E187,Members!F187)</f>
        <v/>
      </c>
      <c r="F187" s="29"/>
      <c r="H187" s="13" t="str">
        <f>IF(ISBLANK(Reports!A187),"",Reports!A187)</f>
        <v/>
      </c>
      <c r="I187" s="12" t="str">
        <f>IF(ISBLANK(Reports!B187),"",Reports!B187)</f>
        <v/>
      </c>
      <c r="J187" s="11" t="str">
        <f>IF(ISBLANK(Reports!D187),"",Reports!D187)</f>
        <v/>
      </c>
      <c r="K187" s="14" t="str">
        <f>IF(ISBLANK(Reports!F187),Reports!E187,Reports!F187)</f>
        <v/>
      </c>
      <c r="L187" s="43"/>
    </row>
    <row r="188" spans="1:12" x14ac:dyDescent="0.3">
      <c r="A188" s="19" t="str">
        <f>IF(ISTEXT(Members!A188),Members!A188,"")</f>
        <v/>
      </c>
      <c r="B188" s="9" t="str">
        <f>IF(ISTEXT(Members!B188),Members!B188,"")</f>
        <v/>
      </c>
      <c r="C188" s="10" t="str">
        <f>IF(ISNUMBER(Members!C188),Members!C188,"")</f>
        <v/>
      </c>
      <c r="D188" s="8" t="str">
        <f>IF(ISBLANK(Members!D188),"",Members!D188)</f>
        <v/>
      </c>
      <c r="E188" s="20" t="str">
        <f>IF(ISBLANK(Members!F188),Members!E188,Members!F188)</f>
        <v/>
      </c>
      <c r="F188" s="29"/>
      <c r="H188" s="13" t="str">
        <f>IF(ISBLANK(Reports!A188),"",Reports!A188)</f>
        <v/>
      </c>
      <c r="I188" s="12" t="str">
        <f>IF(ISBLANK(Reports!B188),"",Reports!B188)</f>
        <v/>
      </c>
      <c r="J188" s="11" t="str">
        <f>IF(ISBLANK(Reports!D188),"",Reports!D188)</f>
        <v/>
      </c>
      <c r="K188" s="14" t="str">
        <f>IF(ISBLANK(Reports!F188),Reports!E188,Reports!F188)</f>
        <v/>
      </c>
      <c r="L188" s="43"/>
    </row>
    <row r="189" spans="1:12" x14ac:dyDescent="0.3">
      <c r="A189" s="19" t="str">
        <f>IF(ISTEXT(Members!A189),Members!A189,"")</f>
        <v/>
      </c>
      <c r="B189" s="9" t="str">
        <f>IF(ISTEXT(Members!B189),Members!B189,"")</f>
        <v/>
      </c>
      <c r="C189" s="10" t="str">
        <f>IF(ISNUMBER(Members!C189),Members!C189,"")</f>
        <v/>
      </c>
      <c r="D189" s="8" t="str">
        <f>IF(ISBLANK(Members!D189),"",Members!D189)</f>
        <v/>
      </c>
      <c r="E189" s="20" t="str">
        <f>IF(ISBLANK(Members!F189),Members!E189,Members!F189)</f>
        <v/>
      </c>
      <c r="F189" s="29"/>
      <c r="H189" s="13" t="str">
        <f>IF(ISBLANK(Reports!A189),"",Reports!A189)</f>
        <v/>
      </c>
      <c r="I189" s="12" t="str">
        <f>IF(ISBLANK(Reports!B189),"",Reports!B189)</f>
        <v/>
      </c>
      <c r="J189" s="11" t="str">
        <f>IF(ISBLANK(Reports!D189),"",Reports!D189)</f>
        <v/>
      </c>
      <c r="K189" s="14" t="str">
        <f>IF(ISBLANK(Reports!F189),Reports!E189,Reports!F189)</f>
        <v/>
      </c>
      <c r="L189" s="43"/>
    </row>
    <row r="190" spans="1:12" x14ac:dyDescent="0.3">
      <c r="A190" s="19" t="str">
        <f>IF(ISTEXT(Members!A190),Members!A190,"")</f>
        <v/>
      </c>
      <c r="B190" s="9" t="str">
        <f>IF(ISTEXT(Members!B190),Members!B190,"")</f>
        <v/>
      </c>
      <c r="C190" s="10" t="str">
        <f>IF(ISNUMBER(Members!C190),Members!C190,"")</f>
        <v/>
      </c>
      <c r="D190" s="8" t="str">
        <f>IF(ISBLANK(Members!D190),"",Members!D190)</f>
        <v/>
      </c>
      <c r="E190" s="20" t="str">
        <f>IF(ISBLANK(Members!F190),Members!E190,Members!F190)</f>
        <v/>
      </c>
      <c r="F190" s="29"/>
      <c r="H190" s="13" t="str">
        <f>IF(ISBLANK(Reports!A190),"",Reports!A190)</f>
        <v/>
      </c>
      <c r="I190" s="12" t="str">
        <f>IF(ISBLANK(Reports!B190),"",Reports!B190)</f>
        <v/>
      </c>
      <c r="J190" s="11" t="str">
        <f>IF(ISBLANK(Reports!D190),"",Reports!D190)</f>
        <v/>
      </c>
      <c r="K190" s="14" t="str">
        <f>IF(ISBLANK(Reports!F190),Reports!E190,Reports!F190)</f>
        <v/>
      </c>
      <c r="L190" s="43"/>
    </row>
    <row r="191" spans="1:12" x14ac:dyDescent="0.3">
      <c r="A191" s="19" t="str">
        <f>IF(ISTEXT(Members!A191),Members!A191,"")</f>
        <v/>
      </c>
      <c r="B191" s="9" t="str">
        <f>IF(ISTEXT(Members!B191),Members!B191,"")</f>
        <v/>
      </c>
      <c r="C191" s="10" t="str">
        <f>IF(ISNUMBER(Members!C191),Members!C191,"")</f>
        <v/>
      </c>
      <c r="D191" s="8" t="str">
        <f>IF(ISBLANK(Members!D191),"",Members!D191)</f>
        <v/>
      </c>
      <c r="E191" s="20" t="str">
        <f>IF(ISBLANK(Members!F191),Members!E191,Members!F191)</f>
        <v/>
      </c>
      <c r="F191" s="29"/>
      <c r="H191" s="13" t="str">
        <f>IF(ISBLANK(Reports!A191),"",Reports!A191)</f>
        <v/>
      </c>
      <c r="I191" s="12" t="str">
        <f>IF(ISBLANK(Reports!B191),"",Reports!B191)</f>
        <v/>
      </c>
      <c r="J191" s="11" t="str">
        <f>IF(ISBLANK(Reports!D191),"",Reports!D191)</f>
        <v/>
      </c>
      <c r="K191" s="14" t="str">
        <f>IF(ISBLANK(Reports!F191),Reports!E191,Reports!F191)</f>
        <v/>
      </c>
      <c r="L191" s="43"/>
    </row>
    <row r="192" spans="1:12" x14ac:dyDescent="0.3">
      <c r="A192" s="19" t="str">
        <f>IF(ISTEXT(Members!A192),Members!A192,"")</f>
        <v/>
      </c>
      <c r="B192" s="9" t="str">
        <f>IF(ISTEXT(Members!B192),Members!B192,"")</f>
        <v/>
      </c>
      <c r="C192" s="10" t="str">
        <f>IF(ISNUMBER(Members!C192),Members!C192,"")</f>
        <v/>
      </c>
      <c r="D192" s="8" t="str">
        <f>IF(ISBLANK(Members!D192),"",Members!D192)</f>
        <v/>
      </c>
      <c r="E192" s="20" t="str">
        <f>IF(ISBLANK(Members!F192),Members!E192,Members!F192)</f>
        <v/>
      </c>
      <c r="F192" s="29"/>
      <c r="H192" s="13" t="str">
        <f>IF(ISBLANK(Reports!A192),"",Reports!A192)</f>
        <v/>
      </c>
      <c r="I192" s="12" t="str">
        <f>IF(ISBLANK(Reports!B192),"",Reports!B192)</f>
        <v/>
      </c>
      <c r="J192" s="11" t="str">
        <f>IF(ISBLANK(Reports!D192),"",Reports!D192)</f>
        <v/>
      </c>
      <c r="K192" s="14" t="str">
        <f>IF(ISBLANK(Reports!F192),Reports!E192,Reports!F192)</f>
        <v/>
      </c>
      <c r="L192" s="43"/>
    </row>
    <row r="193" spans="1:12" x14ac:dyDescent="0.3">
      <c r="A193" s="19" t="str">
        <f>IF(ISTEXT(Members!A193),Members!A193,"")</f>
        <v/>
      </c>
      <c r="B193" s="9" t="str">
        <f>IF(ISTEXT(Members!B193),Members!B193,"")</f>
        <v/>
      </c>
      <c r="C193" s="10" t="str">
        <f>IF(ISNUMBER(Members!C193),Members!C193,"")</f>
        <v/>
      </c>
      <c r="D193" s="8" t="str">
        <f>IF(ISBLANK(Members!D193),"",Members!D193)</f>
        <v/>
      </c>
      <c r="E193" s="20" t="str">
        <f>IF(ISBLANK(Members!F193),Members!E193,Members!F193)</f>
        <v/>
      </c>
      <c r="F193" s="29"/>
      <c r="H193" s="13" t="str">
        <f>IF(ISBLANK(Reports!A193),"",Reports!A193)</f>
        <v/>
      </c>
      <c r="I193" s="12" t="str">
        <f>IF(ISBLANK(Reports!B193),"",Reports!B193)</f>
        <v/>
      </c>
      <c r="J193" s="11" t="str">
        <f>IF(ISBLANK(Reports!D193),"",Reports!D193)</f>
        <v/>
      </c>
      <c r="K193" s="14" t="str">
        <f>IF(ISBLANK(Reports!F193),Reports!E193,Reports!F193)</f>
        <v/>
      </c>
      <c r="L193" s="43"/>
    </row>
    <row r="194" spans="1:12" x14ac:dyDescent="0.3">
      <c r="A194" s="19" t="str">
        <f>IF(ISTEXT(Members!A194),Members!A194,"")</f>
        <v/>
      </c>
      <c r="B194" s="9" t="str">
        <f>IF(ISTEXT(Members!B194),Members!B194,"")</f>
        <v/>
      </c>
      <c r="C194" s="10" t="str">
        <f>IF(ISNUMBER(Members!C194),Members!C194,"")</f>
        <v/>
      </c>
      <c r="D194" s="8" t="str">
        <f>IF(ISBLANK(Members!D194),"",Members!D194)</f>
        <v/>
      </c>
      <c r="E194" s="20" t="str">
        <f>IF(ISBLANK(Members!F194),Members!E194,Members!F194)</f>
        <v/>
      </c>
      <c r="F194" s="29"/>
      <c r="H194" s="13" t="str">
        <f>IF(ISBLANK(Reports!A194),"",Reports!A194)</f>
        <v/>
      </c>
      <c r="I194" s="12" t="str">
        <f>IF(ISBLANK(Reports!B194),"",Reports!B194)</f>
        <v/>
      </c>
      <c r="J194" s="11" t="str">
        <f>IF(ISBLANK(Reports!D194),"",Reports!D194)</f>
        <v/>
      </c>
      <c r="K194" s="14" t="str">
        <f>IF(ISBLANK(Reports!F194),Reports!E194,Reports!F194)</f>
        <v/>
      </c>
      <c r="L194" s="43"/>
    </row>
    <row r="195" spans="1:12" x14ac:dyDescent="0.3">
      <c r="A195" s="19" t="str">
        <f>IF(ISTEXT(Members!A195),Members!A195,"")</f>
        <v/>
      </c>
      <c r="B195" s="9" t="str">
        <f>IF(ISTEXT(Members!B195),Members!B195,"")</f>
        <v/>
      </c>
      <c r="C195" s="10" t="str">
        <f>IF(ISNUMBER(Members!C195),Members!C195,"")</f>
        <v/>
      </c>
      <c r="D195" s="8" t="str">
        <f>IF(ISBLANK(Members!D195),"",Members!D195)</f>
        <v/>
      </c>
      <c r="E195" s="20" t="str">
        <f>IF(ISBLANK(Members!F195),Members!E195,Members!F195)</f>
        <v/>
      </c>
      <c r="F195" s="29"/>
      <c r="H195" s="13" t="str">
        <f>IF(ISBLANK(Reports!A195),"",Reports!A195)</f>
        <v/>
      </c>
      <c r="I195" s="12" t="str">
        <f>IF(ISBLANK(Reports!B195),"",Reports!B195)</f>
        <v/>
      </c>
      <c r="J195" s="11" t="str">
        <f>IF(ISBLANK(Reports!D195),"",Reports!D195)</f>
        <v/>
      </c>
      <c r="K195" s="14" t="str">
        <f>IF(ISBLANK(Reports!F195),Reports!E195,Reports!F195)</f>
        <v/>
      </c>
      <c r="L195" s="43"/>
    </row>
    <row r="196" spans="1:12" x14ac:dyDescent="0.3">
      <c r="A196" s="19" t="str">
        <f>IF(ISTEXT(Members!A196),Members!A196,"")</f>
        <v/>
      </c>
      <c r="B196" s="9" t="str">
        <f>IF(ISTEXT(Members!B196),Members!B196,"")</f>
        <v/>
      </c>
      <c r="C196" s="10" t="str">
        <f>IF(ISNUMBER(Members!C196),Members!C196,"")</f>
        <v/>
      </c>
      <c r="D196" s="8" t="str">
        <f>IF(ISBLANK(Members!D196),"",Members!D196)</f>
        <v/>
      </c>
      <c r="E196" s="20" t="str">
        <f>IF(ISBLANK(Members!F196),Members!E196,Members!F196)</f>
        <v/>
      </c>
      <c r="F196" s="29"/>
      <c r="H196" s="13" t="str">
        <f>IF(ISBLANK(Reports!A196),"",Reports!A196)</f>
        <v/>
      </c>
      <c r="I196" s="12" t="str">
        <f>IF(ISBLANK(Reports!B196),"",Reports!B196)</f>
        <v/>
      </c>
      <c r="J196" s="11" t="str">
        <f>IF(ISBLANK(Reports!D196),"",Reports!D196)</f>
        <v/>
      </c>
      <c r="K196" s="14" t="str">
        <f>IF(ISBLANK(Reports!F196),Reports!E196,Reports!F196)</f>
        <v/>
      </c>
      <c r="L196" s="43"/>
    </row>
    <row r="197" spans="1:12" x14ac:dyDescent="0.3">
      <c r="A197" s="19" t="str">
        <f>IF(ISTEXT(Members!A197),Members!A197,"")</f>
        <v/>
      </c>
      <c r="B197" s="9" t="str">
        <f>IF(ISTEXT(Members!B197),Members!B197,"")</f>
        <v/>
      </c>
      <c r="C197" s="10" t="str">
        <f>IF(ISNUMBER(Members!C197),Members!C197,"")</f>
        <v/>
      </c>
      <c r="D197" s="8" t="str">
        <f>IF(ISBLANK(Members!D197),"",Members!D197)</f>
        <v/>
      </c>
      <c r="E197" s="20" t="str">
        <f>IF(ISBLANK(Members!F197),Members!E197,Members!F197)</f>
        <v/>
      </c>
      <c r="F197" s="29"/>
      <c r="H197" s="13" t="str">
        <f>IF(ISBLANK(Reports!A197),"",Reports!A197)</f>
        <v/>
      </c>
      <c r="I197" s="12" t="str">
        <f>IF(ISBLANK(Reports!B197),"",Reports!B197)</f>
        <v/>
      </c>
      <c r="J197" s="11" t="str">
        <f>IF(ISBLANK(Reports!D197),"",Reports!D197)</f>
        <v/>
      </c>
      <c r="K197" s="14" t="str">
        <f>IF(ISBLANK(Reports!F197),Reports!E197,Reports!F197)</f>
        <v/>
      </c>
      <c r="L197" s="43"/>
    </row>
    <row r="198" spans="1:12" x14ac:dyDescent="0.3">
      <c r="A198" s="19" t="str">
        <f>IF(ISTEXT(Members!A198),Members!A198,"")</f>
        <v/>
      </c>
      <c r="B198" s="9" t="str">
        <f>IF(ISTEXT(Members!B198),Members!B198,"")</f>
        <v/>
      </c>
      <c r="C198" s="10" t="str">
        <f>IF(ISNUMBER(Members!C198),Members!C198,"")</f>
        <v/>
      </c>
      <c r="D198" s="8" t="str">
        <f>IF(ISBLANK(Members!D198),"",Members!D198)</f>
        <v/>
      </c>
      <c r="E198" s="20" t="str">
        <f>IF(ISBLANK(Members!F198),Members!E198,Members!F198)</f>
        <v/>
      </c>
      <c r="F198" s="29"/>
      <c r="H198" s="13" t="str">
        <f>IF(ISBLANK(Reports!A198),"",Reports!A198)</f>
        <v/>
      </c>
      <c r="I198" s="12" t="str">
        <f>IF(ISBLANK(Reports!B198),"",Reports!B198)</f>
        <v/>
      </c>
      <c r="J198" s="11" t="str">
        <f>IF(ISBLANK(Reports!D198),"",Reports!D198)</f>
        <v/>
      </c>
      <c r="K198" s="14" t="str">
        <f>IF(ISBLANK(Reports!F198),Reports!E198,Reports!F198)</f>
        <v/>
      </c>
      <c r="L198" s="43"/>
    </row>
    <row r="199" spans="1:12" x14ac:dyDescent="0.3">
      <c r="A199" s="19" t="str">
        <f>IF(ISTEXT(Members!A199),Members!A199,"")</f>
        <v/>
      </c>
      <c r="B199" s="9" t="str">
        <f>IF(ISTEXT(Members!B199),Members!B199,"")</f>
        <v/>
      </c>
      <c r="C199" s="10" t="str">
        <f>IF(ISNUMBER(Members!C199),Members!C199,"")</f>
        <v/>
      </c>
      <c r="D199" s="8" t="str">
        <f>IF(ISBLANK(Members!D199),"",Members!D199)</f>
        <v/>
      </c>
      <c r="E199" s="20" t="str">
        <f>IF(ISBLANK(Members!F199),Members!E199,Members!F199)</f>
        <v/>
      </c>
      <c r="F199" s="29"/>
      <c r="H199" s="13" t="str">
        <f>IF(ISBLANK(Reports!A199),"",Reports!A199)</f>
        <v/>
      </c>
      <c r="I199" s="12" t="str">
        <f>IF(ISBLANK(Reports!B199),"",Reports!B199)</f>
        <v/>
      </c>
      <c r="J199" s="11" t="str">
        <f>IF(ISBLANK(Reports!D199),"",Reports!D199)</f>
        <v/>
      </c>
      <c r="K199" s="14" t="str">
        <f>IF(ISBLANK(Reports!F199),Reports!E199,Reports!F199)</f>
        <v/>
      </c>
      <c r="L199" s="43"/>
    </row>
    <row r="200" spans="1:12" x14ac:dyDescent="0.3">
      <c r="A200" s="19" t="str">
        <f>IF(ISTEXT(Members!A200),Members!A200,"")</f>
        <v/>
      </c>
      <c r="B200" s="9" t="str">
        <f>IF(ISTEXT(Members!B200),Members!B200,"")</f>
        <v/>
      </c>
      <c r="C200" s="10" t="str">
        <f>IF(ISNUMBER(Members!C200),Members!C200,"")</f>
        <v/>
      </c>
      <c r="D200" s="8" t="str">
        <f>IF(ISBLANK(Members!D200),"",Members!D200)</f>
        <v/>
      </c>
      <c r="E200" s="20" t="str">
        <f>IF(ISBLANK(Members!F200),Members!E200,Members!F200)</f>
        <v/>
      </c>
      <c r="F200" s="29"/>
      <c r="H200" s="13" t="str">
        <f>IF(ISBLANK(Reports!A200),"",Reports!A200)</f>
        <v/>
      </c>
      <c r="I200" s="12" t="str">
        <f>IF(ISBLANK(Reports!B200),"",Reports!B200)</f>
        <v/>
      </c>
      <c r="J200" s="11" t="str">
        <f>IF(ISBLANK(Reports!D200),"",Reports!D200)</f>
        <v/>
      </c>
      <c r="K200" s="14" t="str">
        <f>IF(ISBLANK(Reports!F200),Reports!E200,Reports!F200)</f>
        <v/>
      </c>
      <c r="L200" s="43"/>
    </row>
    <row r="201" spans="1:12" x14ac:dyDescent="0.3">
      <c r="A201" s="19" t="str">
        <f>IF(ISTEXT(Members!A201),Members!A201,"")</f>
        <v/>
      </c>
      <c r="B201" s="9" t="str">
        <f>IF(ISTEXT(Members!B201),Members!B201,"")</f>
        <v/>
      </c>
      <c r="C201" s="10" t="str">
        <f>IF(ISNUMBER(Members!C201),Members!C201,"")</f>
        <v/>
      </c>
      <c r="D201" s="8" t="str">
        <f>IF(ISBLANK(Members!D201),"",Members!D201)</f>
        <v/>
      </c>
      <c r="E201" s="20" t="str">
        <f>IF(ISBLANK(Members!F201),Members!E201,Members!F201)</f>
        <v/>
      </c>
      <c r="F201" s="29"/>
      <c r="H201" s="13" t="str">
        <f>IF(ISBLANK(Reports!A201),"",Reports!A201)</f>
        <v/>
      </c>
      <c r="I201" s="12" t="str">
        <f>IF(ISBLANK(Reports!B201),"",Reports!B201)</f>
        <v/>
      </c>
      <c r="J201" s="11" t="str">
        <f>IF(ISBLANK(Reports!D201),"",Reports!D201)</f>
        <v/>
      </c>
      <c r="K201" s="14" t="str">
        <f>IF(ISBLANK(Reports!F201),Reports!E201,Reports!F201)</f>
        <v/>
      </c>
      <c r="L201" s="43"/>
    </row>
    <row r="202" spans="1:12" x14ac:dyDescent="0.3">
      <c r="A202" s="19" t="str">
        <f>IF(ISTEXT(Members!A202),Members!A202,"")</f>
        <v/>
      </c>
      <c r="B202" s="9" t="str">
        <f>IF(ISTEXT(Members!B202),Members!B202,"")</f>
        <v/>
      </c>
      <c r="C202" s="10" t="str">
        <f>IF(ISNUMBER(Members!C202),Members!C202,"")</f>
        <v/>
      </c>
      <c r="D202" s="8" t="str">
        <f>IF(ISBLANK(Members!D202),"",Members!D202)</f>
        <v/>
      </c>
      <c r="E202" s="20" t="str">
        <f>IF(ISBLANK(Members!F202),Members!E202,Members!F202)</f>
        <v/>
      </c>
      <c r="F202" s="29"/>
      <c r="H202" s="13" t="str">
        <f>IF(ISBLANK(Reports!A202),"",Reports!A202)</f>
        <v/>
      </c>
      <c r="I202" s="12" t="str">
        <f>IF(ISBLANK(Reports!B202),"",Reports!B202)</f>
        <v/>
      </c>
      <c r="J202" s="11" t="str">
        <f>IF(ISBLANK(Reports!D202),"",Reports!D202)</f>
        <v/>
      </c>
      <c r="K202" s="14" t="str">
        <f>IF(ISBLANK(Reports!F202),Reports!E202,Reports!F202)</f>
        <v/>
      </c>
      <c r="L202" s="43"/>
    </row>
    <row r="203" spans="1:12" x14ac:dyDescent="0.3">
      <c r="A203" s="19" t="str">
        <f>IF(ISTEXT(Members!A203),Members!A203,"")</f>
        <v/>
      </c>
      <c r="B203" s="9" t="str">
        <f>IF(ISTEXT(Members!B203),Members!B203,"")</f>
        <v/>
      </c>
      <c r="C203" s="10" t="str">
        <f>IF(ISNUMBER(Members!C203),Members!C203,"")</f>
        <v/>
      </c>
      <c r="D203" s="8" t="str">
        <f>IF(ISBLANK(Members!D203),"",Members!D203)</f>
        <v/>
      </c>
      <c r="E203" s="20" t="str">
        <f>IF(ISBLANK(Members!F203),Members!E203,Members!F203)</f>
        <v/>
      </c>
      <c r="F203" s="29"/>
      <c r="H203" s="13" t="str">
        <f>IF(ISBLANK(Reports!A203),"",Reports!A203)</f>
        <v/>
      </c>
      <c r="I203" s="12" t="str">
        <f>IF(ISBLANK(Reports!B203),"",Reports!B203)</f>
        <v/>
      </c>
      <c r="J203" s="11" t="str">
        <f>IF(ISBLANK(Reports!D203),"",Reports!D203)</f>
        <v/>
      </c>
      <c r="K203" s="14" t="str">
        <f>IF(ISBLANK(Reports!F203),Reports!E203,Reports!F203)</f>
        <v/>
      </c>
      <c r="L203" s="43"/>
    </row>
    <row r="204" spans="1:12" x14ac:dyDescent="0.3">
      <c r="A204" s="19" t="str">
        <f>IF(ISTEXT(Members!A204),Members!A204,"")</f>
        <v/>
      </c>
      <c r="B204" s="9" t="str">
        <f>IF(ISTEXT(Members!B204),Members!B204,"")</f>
        <v/>
      </c>
      <c r="C204" s="10" t="str">
        <f>IF(ISNUMBER(Members!C204),Members!C204,"")</f>
        <v/>
      </c>
      <c r="D204" s="8" t="str">
        <f>IF(ISBLANK(Members!D204),"",Members!D204)</f>
        <v/>
      </c>
      <c r="E204" s="20" t="str">
        <f>IF(ISBLANK(Members!F204),Members!E204,Members!F204)</f>
        <v/>
      </c>
      <c r="F204" s="29"/>
      <c r="H204" s="13" t="str">
        <f>IF(ISBLANK(Reports!A204),"",Reports!A204)</f>
        <v/>
      </c>
      <c r="I204" s="12" t="str">
        <f>IF(ISBLANK(Reports!B204),"",Reports!B204)</f>
        <v/>
      </c>
      <c r="J204" s="11" t="str">
        <f>IF(ISBLANK(Reports!D204),"",Reports!D204)</f>
        <v/>
      </c>
      <c r="K204" s="14" t="str">
        <f>IF(ISBLANK(Reports!F204),Reports!E204,Reports!F204)</f>
        <v/>
      </c>
      <c r="L204" s="43"/>
    </row>
    <row r="205" spans="1:12" x14ac:dyDescent="0.3">
      <c r="A205" s="19" t="str">
        <f>IF(ISTEXT(Members!A205),Members!A205,"")</f>
        <v/>
      </c>
      <c r="B205" s="9" t="str">
        <f>IF(ISTEXT(Members!B205),Members!B205,"")</f>
        <v/>
      </c>
      <c r="C205" s="10" t="str">
        <f>IF(ISNUMBER(Members!C205),Members!C205,"")</f>
        <v/>
      </c>
      <c r="D205" s="8" t="str">
        <f>IF(ISBLANK(Members!D205),"",Members!D205)</f>
        <v/>
      </c>
      <c r="E205" s="20" t="str">
        <f>IF(ISBLANK(Members!F205),Members!E205,Members!F205)</f>
        <v/>
      </c>
      <c r="F205" s="29"/>
      <c r="H205" s="13" t="str">
        <f>IF(ISBLANK(Reports!A205),"",Reports!A205)</f>
        <v/>
      </c>
      <c r="I205" s="12" t="str">
        <f>IF(ISBLANK(Reports!B205),"",Reports!B205)</f>
        <v/>
      </c>
      <c r="J205" s="11" t="str">
        <f>IF(ISBLANK(Reports!D205),"",Reports!D205)</f>
        <v/>
      </c>
      <c r="K205" s="14" t="str">
        <f>IF(ISBLANK(Reports!F205),Reports!E205,Reports!F205)</f>
        <v/>
      </c>
      <c r="L205" s="43"/>
    </row>
    <row r="206" spans="1:12" x14ac:dyDescent="0.3">
      <c r="A206" s="19" t="str">
        <f>IF(ISTEXT(Members!A206),Members!A206,"")</f>
        <v/>
      </c>
      <c r="B206" s="9" t="str">
        <f>IF(ISTEXT(Members!B206),Members!B206,"")</f>
        <v/>
      </c>
      <c r="C206" s="10" t="str">
        <f>IF(ISNUMBER(Members!C206),Members!C206,"")</f>
        <v/>
      </c>
      <c r="D206" s="8" t="str">
        <f>IF(ISBLANK(Members!D206),"",Members!D206)</f>
        <v/>
      </c>
      <c r="E206" s="20" t="str">
        <f>IF(ISBLANK(Members!F206),Members!E206,Members!F206)</f>
        <v/>
      </c>
      <c r="F206" s="29"/>
      <c r="H206" s="13" t="str">
        <f>IF(ISBLANK(Reports!A206),"",Reports!A206)</f>
        <v/>
      </c>
      <c r="I206" s="12" t="str">
        <f>IF(ISBLANK(Reports!B206),"",Reports!B206)</f>
        <v/>
      </c>
      <c r="J206" s="11" t="str">
        <f>IF(ISBLANK(Reports!D206),"",Reports!D206)</f>
        <v/>
      </c>
      <c r="K206" s="14" t="str">
        <f>IF(ISBLANK(Reports!F206),Reports!E206,Reports!F206)</f>
        <v/>
      </c>
      <c r="L206" s="43"/>
    </row>
    <row r="207" spans="1:12" x14ac:dyDescent="0.3">
      <c r="A207" s="19" t="str">
        <f>IF(ISTEXT(Members!A207),Members!A207,"")</f>
        <v/>
      </c>
      <c r="B207" s="9" t="str">
        <f>IF(ISTEXT(Members!B207),Members!B207,"")</f>
        <v/>
      </c>
      <c r="C207" s="10" t="str">
        <f>IF(ISNUMBER(Members!C207),Members!C207,"")</f>
        <v/>
      </c>
      <c r="D207" s="8" t="str">
        <f>IF(ISBLANK(Members!D207),"",Members!D207)</f>
        <v/>
      </c>
      <c r="E207" s="20" t="str">
        <f>IF(ISBLANK(Members!F207),Members!E207,Members!F207)</f>
        <v/>
      </c>
      <c r="F207" s="29"/>
      <c r="H207" s="13" t="str">
        <f>IF(ISBLANK(Reports!A207),"",Reports!A207)</f>
        <v/>
      </c>
      <c r="I207" s="12" t="str">
        <f>IF(ISBLANK(Reports!B207),"",Reports!B207)</f>
        <v/>
      </c>
      <c r="J207" s="11" t="str">
        <f>IF(ISBLANK(Reports!D207),"",Reports!D207)</f>
        <v/>
      </c>
      <c r="K207" s="14" t="str">
        <f>IF(ISBLANK(Reports!F207),Reports!E207,Reports!F207)</f>
        <v/>
      </c>
      <c r="L207" s="43"/>
    </row>
    <row r="208" spans="1:12" x14ac:dyDescent="0.3">
      <c r="A208" s="19" t="str">
        <f>IF(ISTEXT(Members!A208),Members!A208,"")</f>
        <v/>
      </c>
      <c r="B208" s="9" t="str">
        <f>IF(ISTEXT(Members!B208),Members!B208,"")</f>
        <v/>
      </c>
      <c r="C208" s="10" t="str">
        <f>IF(ISNUMBER(Members!C208),Members!C208,"")</f>
        <v/>
      </c>
      <c r="D208" s="8" t="str">
        <f>IF(ISBLANK(Members!D208),"",Members!D208)</f>
        <v/>
      </c>
      <c r="E208" s="20" t="str">
        <f>IF(ISBLANK(Members!F208),Members!E208,Members!F208)</f>
        <v/>
      </c>
      <c r="F208" s="29"/>
      <c r="H208" s="13" t="str">
        <f>IF(ISBLANK(Reports!A208),"",Reports!A208)</f>
        <v/>
      </c>
      <c r="I208" s="12" t="str">
        <f>IF(ISBLANK(Reports!B208),"",Reports!B208)</f>
        <v/>
      </c>
      <c r="J208" s="11" t="str">
        <f>IF(ISBLANK(Reports!D208),"",Reports!D208)</f>
        <v/>
      </c>
      <c r="K208" s="14" t="str">
        <f>IF(ISBLANK(Reports!F208),Reports!E208,Reports!F208)</f>
        <v/>
      </c>
      <c r="L208" s="43"/>
    </row>
    <row r="209" spans="1:12" x14ac:dyDescent="0.3">
      <c r="A209" s="19" t="str">
        <f>IF(ISTEXT(Members!A209),Members!A209,"")</f>
        <v/>
      </c>
      <c r="B209" s="9" t="str">
        <f>IF(ISTEXT(Members!B209),Members!B209,"")</f>
        <v/>
      </c>
      <c r="C209" s="10" t="str">
        <f>IF(ISNUMBER(Members!C209),Members!C209,"")</f>
        <v/>
      </c>
      <c r="D209" s="8" t="str">
        <f>IF(ISBLANK(Members!D209),"",Members!D209)</f>
        <v/>
      </c>
      <c r="E209" s="20" t="str">
        <f>IF(ISBLANK(Members!F209),Members!E209,Members!F209)</f>
        <v/>
      </c>
      <c r="F209" s="29"/>
      <c r="H209" s="13" t="str">
        <f>IF(ISBLANK(Reports!A209),"",Reports!A209)</f>
        <v/>
      </c>
      <c r="I209" s="12" t="str">
        <f>IF(ISBLANK(Reports!B209),"",Reports!B209)</f>
        <v/>
      </c>
      <c r="J209" s="11" t="str">
        <f>IF(ISBLANK(Reports!D209),"",Reports!D209)</f>
        <v/>
      </c>
      <c r="K209" s="14" t="str">
        <f>IF(ISBLANK(Reports!F209),Reports!E209,Reports!F209)</f>
        <v/>
      </c>
      <c r="L209" s="43"/>
    </row>
    <row r="210" spans="1:12" x14ac:dyDescent="0.3">
      <c r="A210" s="19" t="str">
        <f>IF(ISTEXT(Members!A210),Members!A210,"")</f>
        <v/>
      </c>
      <c r="B210" s="9" t="str">
        <f>IF(ISTEXT(Members!B210),Members!B210,"")</f>
        <v/>
      </c>
      <c r="C210" s="10" t="str">
        <f>IF(ISNUMBER(Members!C210),Members!C210,"")</f>
        <v/>
      </c>
      <c r="D210" s="8" t="str">
        <f>IF(ISBLANK(Members!D210),"",Members!D210)</f>
        <v/>
      </c>
      <c r="E210" s="20" t="str">
        <f>IF(ISBLANK(Members!F210),Members!E210,Members!F210)</f>
        <v/>
      </c>
      <c r="F210" s="29"/>
      <c r="H210" s="13" t="str">
        <f>IF(ISBLANK(Reports!A210),"",Reports!A210)</f>
        <v/>
      </c>
      <c r="I210" s="12" t="str">
        <f>IF(ISBLANK(Reports!B210),"",Reports!B210)</f>
        <v/>
      </c>
      <c r="J210" s="11" t="str">
        <f>IF(ISBLANK(Reports!D210),"",Reports!D210)</f>
        <v/>
      </c>
      <c r="K210" s="14" t="str">
        <f>IF(ISBLANK(Reports!F210),Reports!E210,Reports!F210)</f>
        <v/>
      </c>
      <c r="L210" s="43"/>
    </row>
    <row r="211" spans="1:12" x14ac:dyDescent="0.3">
      <c r="A211" s="19" t="str">
        <f>IF(ISTEXT(Members!A211),Members!A211,"")</f>
        <v/>
      </c>
      <c r="B211" s="9" t="str">
        <f>IF(ISTEXT(Members!B211),Members!B211,"")</f>
        <v/>
      </c>
      <c r="C211" s="10" t="str">
        <f>IF(ISNUMBER(Members!C211),Members!C211,"")</f>
        <v/>
      </c>
      <c r="D211" s="8" t="str">
        <f>IF(ISBLANK(Members!D211),"",Members!D211)</f>
        <v/>
      </c>
      <c r="E211" s="20" t="str">
        <f>IF(ISBLANK(Members!F211),Members!E211,Members!F211)</f>
        <v/>
      </c>
      <c r="F211" s="29"/>
      <c r="H211" s="13" t="str">
        <f>IF(ISBLANK(Reports!A211),"",Reports!A211)</f>
        <v/>
      </c>
      <c r="I211" s="12" t="str">
        <f>IF(ISBLANK(Reports!B211),"",Reports!B211)</f>
        <v/>
      </c>
      <c r="J211" s="11" t="str">
        <f>IF(ISBLANK(Reports!D211),"",Reports!D211)</f>
        <v/>
      </c>
      <c r="K211" s="14" t="str">
        <f>IF(ISBLANK(Reports!F211),Reports!E211,Reports!F211)</f>
        <v/>
      </c>
      <c r="L211" s="43"/>
    </row>
    <row r="212" spans="1:12" x14ac:dyDescent="0.3">
      <c r="A212" s="19" t="str">
        <f>IF(ISTEXT(Members!A212),Members!A212,"")</f>
        <v/>
      </c>
      <c r="B212" s="9" t="str">
        <f>IF(ISTEXT(Members!B212),Members!B212,"")</f>
        <v/>
      </c>
      <c r="C212" s="10" t="str">
        <f>IF(ISNUMBER(Members!C212),Members!C212,"")</f>
        <v/>
      </c>
      <c r="D212" s="8" t="str">
        <f>IF(ISBLANK(Members!D212),"",Members!D212)</f>
        <v/>
      </c>
      <c r="E212" s="20" t="str">
        <f>IF(ISBLANK(Members!F212),Members!E212,Members!F212)</f>
        <v/>
      </c>
      <c r="F212" s="29"/>
      <c r="H212" s="13" t="str">
        <f>IF(ISBLANK(Reports!A212),"",Reports!A212)</f>
        <v/>
      </c>
      <c r="I212" s="12" t="str">
        <f>IF(ISBLANK(Reports!B212),"",Reports!B212)</f>
        <v/>
      </c>
      <c r="J212" s="11" t="str">
        <f>IF(ISBLANK(Reports!D212),"",Reports!D212)</f>
        <v/>
      </c>
      <c r="K212" s="14" t="str">
        <f>IF(ISBLANK(Reports!F212),Reports!E212,Reports!F212)</f>
        <v/>
      </c>
      <c r="L212" s="43"/>
    </row>
    <row r="213" spans="1:12" x14ac:dyDescent="0.3">
      <c r="A213" s="19" t="str">
        <f>IF(ISTEXT(Members!A213),Members!A213,"")</f>
        <v/>
      </c>
      <c r="B213" s="9" t="str">
        <f>IF(ISTEXT(Members!B213),Members!B213,"")</f>
        <v/>
      </c>
      <c r="C213" s="10" t="str">
        <f>IF(ISNUMBER(Members!C213),Members!C213,"")</f>
        <v/>
      </c>
      <c r="D213" s="8" t="str">
        <f>IF(ISBLANK(Members!D213),"",Members!D213)</f>
        <v/>
      </c>
      <c r="E213" s="20" t="str">
        <f>IF(ISBLANK(Members!F213),Members!E213,Members!F213)</f>
        <v/>
      </c>
      <c r="F213" s="29"/>
      <c r="H213" s="13" t="str">
        <f>IF(ISBLANK(Reports!A213),"",Reports!A213)</f>
        <v/>
      </c>
      <c r="I213" s="12" t="str">
        <f>IF(ISBLANK(Reports!B213),"",Reports!B213)</f>
        <v/>
      </c>
      <c r="J213" s="11" t="str">
        <f>IF(ISBLANK(Reports!D213),"",Reports!D213)</f>
        <v/>
      </c>
      <c r="K213" s="14" t="str">
        <f>IF(ISBLANK(Reports!F213),Reports!E213,Reports!F213)</f>
        <v/>
      </c>
      <c r="L213" s="43"/>
    </row>
    <row r="214" spans="1:12" x14ac:dyDescent="0.3">
      <c r="A214" s="19" t="str">
        <f>IF(ISTEXT(Members!A214),Members!A214,"")</f>
        <v/>
      </c>
      <c r="B214" s="9" t="str">
        <f>IF(ISTEXT(Members!B214),Members!B214,"")</f>
        <v/>
      </c>
      <c r="C214" s="10" t="str">
        <f>IF(ISNUMBER(Members!C214),Members!C214,"")</f>
        <v/>
      </c>
      <c r="D214" s="8" t="str">
        <f>IF(ISBLANK(Members!D214),"",Members!D214)</f>
        <v/>
      </c>
      <c r="E214" s="20" t="str">
        <f>IF(ISBLANK(Members!F214),Members!E214,Members!F214)</f>
        <v/>
      </c>
      <c r="F214" s="29"/>
      <c r="H214" s="13" t="str">
        <f>IF(ISBLANK(Reports!A214),"",Reports!A214)</f>
        <v/>
      </c>
      <c r="I214" s="12" t="str">
        <f>IF(ISBLANK(Reports!B214),"",Reports!B214)</f>
        <v/>
      </c>
      <c r="J214" s="11" t="str">
        <f>IF(ISBLANK(Reports!D214),"",Reports!D214)</f>
        <v/>
      </c>
      <c r="K214" s="14" t="str">
        <f>IF(ISBLANK(Reports!F214),Reports!E214,Reports!F214)</f>
        <v/>
      </c>
      <c r="L214" s="43"/>
    </row>
    <row r="215" spans="1:12" x14ac:dyDescent="0.3">
      <c r="A215" s="19" t="str">
        <f>IF(ISTEXT(Members!A215),Members!A215,"")</f>
        <v/>
      </c>
      <c r="B215" s="9" t="str">
        <f>IF(ISTEXT(Members!B215),Members!B215,"")</f>
        <v/>
      </c>
      <c r="C215" s="10" t="str">
        <f>IF(ISNUMBER(Members!C215),Members!C215,"")</f>
        <v/>
      </c>
      <c r="D215" s="8" t="str">
        <f>IF(ISBLANK(Members!D215),"",Members!D215)</f>
        <v/>
      </c>
      <c r="E215" s="20" t="str">
        <f>IF(ISBLANK(Members!F215),Members!E215,Members!F215)</f>
        <v/>
      </c>
      <c r="F215" s="29"/>
      <c r="H215" s="13" t="str">
        <f>IF(ISBLANK(Reports!A215),"",Reports!A215)</f>
        <v/>
      </c>
      <c r="I215" s="12" t="str">
        <f>IF(ISBLANK(Reports!B215),"",Reports!B215)</f>
        <v/>
      </c>
      <c r="J215" s="11" t="str">
        <f>IF(ISBLANK(Reports!D215),"",Reports!D215)</f>
        <v/>
      </c>
      <c r="K215" s="14" t="str">
        <f>IF(ISBLANK(Reports!F215),Reports!E215,Reports!F215)</f>
        <v/>
      </c>
      <c r="L215" s="43"/>
    </row>
    <row r="216" spans="1:12" x14ac:dyDescent="0.3">
      <c r="A216" s="19" t="str">
        <f>IF(ISTEXT(Members!A216),Members!A216,"")</f>
        <v/>
      </c>
      <c r="B216" s="9" t="str">
        <f>IF(ISTEXT(Members!B216),Members!B216,"")</f>
        <v/>
      </c>
      <c r="C216" s="10" t="str">
        <f>IF(ISNUMBER(Members!C216),Members!C216,"")</f>
        <v/>
      </c>
      <c r="D216" s="8" t="str">
        <f>IF(ISBLANK(Members!D216),"",Members!D216)</f>
        <v/>
      </c>
      <c r="E216" s="20" t="str">
        <f>IF(ISBLANK(Members!F216),Members!E216,Members!F216)</f>
        <v/>
      </c>
      <c r="F216" s="29"/>
      <c r="H216" s="13" t="str">
        <f>IF(ISBLANK(Reports!A216),"",Reports!A216)</f>
        <v/>
      </c>
      <c r="I216" s="12" t="str">
        <f>IF(ISBLANK(Reports!B216),"",Reports!B216)</f>
        <v/>
      </c>
      <c r="J216" s="11" t="str">
        <f>IF(ISBLANK(Reports!D216),"",Reports!D216)</f>
        <v/>
      </c>
      <c r="K216" s="14" t="str">
        <f>IF(ISBLANK(Reports!F216),Reports!E216,Reports!F216)</f>
        <v/>
      </c>
      <c r="L216" s="43"/>
    </row>
    <row r="217" spans="1:12" x14ac:dyDescent="0.3">
      <c r="A217" s="19" t="str">
        <f>IF(ISTEXT(Members!A217),Members!A217,"")</f>
        <v/>
      </c>
      <c r="B217" s="9" t="str">
        <f>IF(ISTEXT(Members!B217),Members!B217,"")</f>
        <v/>
      </c>
      <c r="C217" s="10" t="str">
        <f>IF(ISNUMBER(Members!C217),Members!C217,"")</f>
        <v/>
      </c>
      <c r="D217" s="8" t="str">
        <f>IF(ISBLANK(Members!D217),"",Members!D217)</f>
        <v/>
      </c>
      <c r="E217" s="20" t="str">
        <f>IF(ISBLANK(Members!F217),Members!E217,Members!F217)</f>
        <v/>
      </c>
      <c r="F217" s="29"/>
      <c r="H217" s="13" t="str">
        <f>IF(ISBLANK(Reports!A217),"",Reports!A217)</f>
        <v/>
      </c>
      <c r="I217" s="12" t="str">
        <f>IF(ISBLANK(Reports!B217),"",Reports!B217)</f>
        <v/>
      </c>
      <c r="J217" s="11" t="str">
        <f>IF(ISBLANK(Reports!D217),"",Reports!D217)</f>
        <v/>
      </c>
      <c r="K217" s="14" t="str">
        <f>IF(ISBLANK(Reports!F217),Reports!E217,Reports!F217)</f>
        <v/>
      </c>
      <c r="L217" s="43"/>
    </row>
    <row r="218" spans="1:12" x14ac:dyDescent="0.3">
      <c r="A218" s="19" t="str">
        <f>IF(ISTEXT(Members!A218),Members!A218,"")</f>
        <v/>
      </c>
      <c r="B218" s="9" t="str">
        <f>IF(ISTEXT(Members!B218),Members!B218,"")</f>
        <v/>
      </c>
      <c r="C218" s="10" t="str">
        <f>IF(ISNUMBER(Members!C218),Members!C218,"")</f>
        <v/>
      </c>
      <c r="D218" s="8" t="str">
        <f>IF(ISBLANK(Members!D218),"",Members!D218)</f>
        <v/>
      </c>
      <c r="E218" s="20" t="str">
        <f>IF(ISBLANK(Members!F218),Members!E218,Members!F218)</f>
        <v/>
      </c>
      <c r="F218" s="29"/>
      <c r="H218" s="13" t="str">
        <f>IF(ISBLANK(Reports!A218),"",Reports!A218)</f>
        <v/>
      </c>
      <c r="I218" s="12" t="str">
        <f>IF(ISBLANK(Reports!B218),"",Reports!B218)</f>
        <v/>
      </c>
      <c r="J218" s="11" t="str">
        <f>IF(ISBLANK(Reports!D218),"",Reports!D218)</f>
        <v/>
      </c>
      <c r="K218" s="14" t="str">
        <f>IF(ISBLANK(Reports!F218),Reports!E218,Reports!F218)</f>
        <v/>
      </c>
      <c r="L218" s="43"/>
    </row>
    <row r="219" spans="1:12" x14ac:dyDescent="0.3">
      <c r="A219" s="19" t="str">
        <f>IF(ISTEXT(Members!A219),Members!A219,"")</f>
        <v/>
      </c>
      <c r="B219" s="9" t="str">
        <f>IF(ISTEXT(Members!B219),Members!B219,"")</f>
        <v/>
      </c>
      <c r="C219" s="10" t="str">
        <f>IF(ISNUMBER(Members!C219),Members!C219,"")</f>
        <v/>
      </c>
      <c r="D219" s="8" t="str">
        <f>IF(ISBLANK(Members!D219),"",Members!D219)</f>
        <v/>
      </c>
      <c r="E219" s="20" t="str">
        <f>IF(ISBLANK(Members!F219),Members!E219,Members!F219)</f>
        <v/>
      </c>
      <c r="F219" s="29"/>
      <c r="H219" s="13" t="str">
        <f>IF(ISBLANK(Reports!A219),"",Reports!A219)</f>
        <v/>
      </c>
      <c r="I219" s="12" t="str">
        <f>IF(ISBLANK(Reports!B219),"",Reports!B219)</f>
        <v/>
      </c>
      <c r="J219" s="11" t="str">
        <f>IF(ISBLANK(Reports!D219),"",Reports!D219)</f>
        <v/>
      </c>
      <c r="K219" s="14" t="str">
        <f>IF(ISBLANK(Reports!F219),Reports!E219,Reports!F219)</f>
        <v/>
      </c>
      <c r="L219" s="43"/>
    </row>
    <row r="220" spans="1:12" x14ac:dyDescent="0.3">
      <c r="A220" s="19" t="str">
        <f>IF(ISTEXT(Members!A220),Members!A220,"")</f>
        <v/>
      </c>
      <c r="B220" s="9" t="str">
        <f>IF(ISTEXT(Members!B220),Members!B220,"")</f>
        <v/>
      </c>
      <c r="C220" s="10" t="str">
        <f>IF(ISNUMBER(Members!C220),Members!C220,"")</f>
        <v/>
      </c>
      <c r="D220" s="8" t="str">
        <f>IF(ISBLANK(Members!D220),"",Members!D220)</f>
        <v/>
      </c>
      <c r="E220" s="20" t="str">
        <f>IF(ISBLANK(Members!F220),Members!E220,Members!F220)</f>
        <v/>
      </c>
      <c r="F220" s="29"/>
      <c r="H220" s="13" t="str">
        <f>IF(ISBLANK(Reports!A220),"",Reports!A220)</f>
        <v/>
      </c>
      <c r="I220" s="12" t="str">
        <f>IF(ISBLANK(Reports!B220),"",Reports!B220)</f>
        <v/>
      </c>
      <c r="J220" s="11" t="str">
        <f>IF(ISBLANK(Reports!D220),"",Reports!D220)</f>
        <v/>
      </c>
      <c r="K220" s="14" t="str">
        <f>IF(ISBLANK(Reports!F220),Reports!E220,Reports!F220)</f>
        <v/>
      </c>
      <c r="L220" s="43"/>
    </row>
    <row r="221" spans="1:12" x14ac:dyDescent="0.3">
      <c r="A221" s="19" t="str">
        <f>IF(ISTEXT(Members!A221),Members!A221,"")</f>
        <v/>
      </c>
      <c r="B221" s="9" t="str">
        <f>IF(ISTEXT(Members!B221),Members!B221,"")</f>
        <v/>
      </c>
      <c r="C221" s="10" t="str">
        <f>IF(ISNUMBER(Members!C221),Members!C221,"")</f>
        <v/>
      </c>
      <c r="D221" s="8" t="str">
        <f>IF(ISBLANK(Members!D221),"",Members!D221)</f>
        <v/>
      </c>
      <c r="E221" s="20" t="str">
        <f>IF(ISBLANK(Members!F221),Members!E221,Members!F221)</f>
        <v/>
      </c>
      <c r="F221" s="29"/>
      <c r="H221" s="13" t="str">
        <f>IF(ISBLANK(Reports!A221),"",Reports!A221)</f>
        <v/>
      </c>
      <c r="I221" s="12" t="str">
        <f>IF(ISBLANK(Reports!B221),"",Reports!B221)</f>
        <v/>
      </c>
      <c r="J221" s="11" t="str">
        <f>IF(ISBLANK(Reports!D221),"",Reports!D221)</f>
        <v/>
      </c>
      <c r="K221" s="14" t="str">
        <f>IF(ISBLANK(Reports!F221),Reports!E221,Reports!F221)</f>
        <v/>
      </c>
      <c r="L221" s="43"/>
    </row>
    <row r="222" spans="1:12" x14ac:dyDescent="0.3">
      <c r="A222" s="19" t="str">
        <f>IF(ISTEXT(Members!A222),Members!A222,"")</f>
        <v/>
      </c>
      <c r="B222" s="9" t="str">
        <f>IF(ISTEXT(Members!B222),Members!B222,"")</f>
        <v/>
      </c>
      <c r="C222" s="10" t="str">
        <f>IF(ISNUMBER(Members!C222),Members!C222,"")</f>
        <v/>
      </c>
      <c r="D222" s="8" t="str">
        <f>IF(ISBLANK(Members!D222),"",Members!D222)</f>
        <v/>
      </c>
      <c r="E222" s="20" t="str">
        <f>IF(ISBLANK(Members!F222),Members!E222,Members!F222)</f>
        <v/>
      </c>
      <c r="F222" s="29"/>
      <c r="H222" s="13" t="str">
        <f>IF(ISBLANK(Reports!A222),"",Reports!A222)</f>
        <v/>
      </c>
      <c r="I222" s="12" t="str">
        <f>IF(ISBLANK(Reports!B222),"",Reports!B222)</f>
        <v/>
      </c>
      <c r="J222" s="11" t="str">
        <f>IF(ISBLANK(Reports!D222),"",Reports!D222)</f>
        <v/>
      </c>
      <c r="K222" s="14" t="str">
        <f>IF(ISBLANK(Reports!F222),Reports!E222,Reports!F222)</f>
        <v/>
      </c>
      <c r="L222" s="43"/>
    </row>
    <row r="223" spans="1:12" x14ac:dyDescent="0.3">
      <c r="A223" s="19" t="str">
        <f>IF(ISTEXT(Members!A223),Members!A223,"")</f>
        <v/>
      </c>
      <c r="B223" s="9" t="str">
        <f>IF(ISTEXT(Members!B223),Members!B223,"")</f>
        <v/>
      </c>
      <c r="C223" s="10" t="str">
        <f>IF(ISNUMBER(Members!C223),Members!C223,"")</f>
        <v/>
      </c>
      <c r="D223" s="8" t="str">
        <f>IF(ISBLANK(Members!D223),"",Members!D223)</f>
        <v/>
      </c>
      <c r="E223" s="20" t="str">
        <f>IF(ISBLANK(Members!F223),Members!E223,Members!F223)</f>
        <v/>
      </c>
      <c r="F223" s="29"/>
      <c r="H223" s="13" t="str">
        <f>IF(ISBLANK(Reports!A223),"",Reports!A223)</f>
        <v/>
      </c>
      <c r="I223" s="12" t="str">
        <f>IF(ISBLANK(Reports!B223),"",Reports!B223)</f>
        <v/>
      </c>
      <c r="J223" s="11" t="str">
        <f>IF(ISBLANK(Reports!D223),"",Reports!D223)</f>
        <v/>
      </c>
      <c r="K223" s="14" t="str">
        <f>IF(ISBLANK(Reports!F223),Reports!E223,Reports!F223)</f>
        <v/>
      </c>
      <c r="L223" s="43"/>
    </row>
    <row r="224" spans="1:12" x14ac:dyDescent="0.3">
      <c r="A224" s="19" t="str">
        <f>IF(ISTEXT(Members!A224),Members!A224,"")</f>
        <v/>
      </c>
      <c r="B224" s="9" t="str">
        <f>IF(ISTEXT(Members!B224),Members!B224,"")</f>
        <v/>
      </c>
      <c r="C224" s="10" t="str">
        <f>IF(ISNUMBER(Members!C224),Members!C224,"")</f>
        <v/>
      </c>
      <c r="D224" s="8" t="str">
        <f>IF(ISBLANK(Members!D224),"",Members!D224)</f>
        <v/>
      </c>
      <c r="E224" s="20" t="str">
        <f>IF(ISBLANK(Members!F224),Members!E224,Members!F224)</f>
        <v/>
      </c>
      <c r="F224" s="29"/>
      <c r="H224" s="13" t="str">
        <f>IF(ISBLANK(Reports!A224),"",Reports!A224)</f>
        <v/>
      </c>
      <c r="I224" s="12" t="str">
        <f>IF(ISBLANK(Reports!B224),"",Reports!B224)</f>
        <v/>
      </c>
      <c r="J224" s="11" t="str">
        <f>IF(ISBLANK(Reports!D224),"",Reports!D224)</f>
        <v/>
      </c>
      <c r="K224" s="14" t="str">
        <f>IF(ISBLANK(Reports!F224),Reports!E224,Reports!F224)</f>
        <v/>
      </c>
      <c r="L224" s="43"/>
    </row>
    <row r="225" spans="1:12" x14ac:dyDescent="0.3">
      <c r="A225" s="19" t="str">
        <f>IF(ISTEXT(Members!A225),Members!A225,"")</f>
        <v/>
      </c>
      <c r="B225" s="9" t="str">
        <f>IF(ISTEXT(Members!B225),Members!B225,"")</f>
        <v/>
      </c>
      <c r="C225" s="10" t="str">
        <f>IF(ISNUMBER(Members!C225),Members!C225,"")</f>
        <v/>
      </c>
      <c r="D225" s="8" t="str">
        <f>IF(ISBLANK(Members!D225),"",Members!D225)</f>
        <v/>
      </c>
      <c r="E225" s="20" t="str">
        <f>IF(ISBLANK(Members!F225),Members!E225,Members!F225)</f>
        <v/>
      </c>
      <c r="F225" s="29"/>
      <c r="H225" s="13" t="str">
        <f>IF(ISBLANK(Reports!A225),"",Reports!A225)</f>
        <v/>
      </c>
      <c r="I225" s="12" t="str">
        <f>IF(ISBLANK(Reports!B225),"",Reports!B225)</f>
        <v/>
      </c>
      <c r="J225" s="11" t="str">
        <f>IF(ISBLANK(Reports!D225),"",Reports!D225)</f>
        <v/>
      </c>
      <c r="K225" s="14" t="str">
        <f>IF(ISBLANK(Reports!F225),Reports!E225,Reports!F225)</f>
        <v/>
      </c>
      <c r="L225" s="43"/>
    </row>
    <row r="226" spans="1:12" x14ac:dyDescent="0.3">
      <c r="A226" s="19" t="str">
        <f>IF(ISTEXT(Members!A226),Members!A226,"")</f>
        <v/>
      </c>
      <c r="B226" s="9" t="str">
        <f>IF(ISTEXT(Members!B226),Members!B226,"")</f>
        <v/>
      </c>
      <c r="C226" s="10" t="str">
        <f>IF(ISNUMBER(Members!C226),Members!C226,"")</f>
        <v/>
      </c>
      <c r="D226" s="8" t="str">
        <f>IF(ISBLANK(Members!D226),"",Members!D226)</f>
        <v/>
      </c>
      <c r="E226" s="20" t="str">
        <f>IF(ISBLANK(Members!F226),Members!E226,Members!F226)</f>
        <v/>
      </c>
      <c r="F226" s="29"/>
      <c r="H226" s="13" t="str">
        <f>IF(ISBLANK(Reports!A226),"",Reports!A226)</f>
        <v/>
      </c>
      <c r="I226" s="12" t="str">
        <f>IF(ISBLANK(Reports!B226),"",Reports!B226)</f>
        <v/>
      </c>
      <c r="J226" s="11" t="str">
        <f>IF(ISBLANK(Reports!D226),"",Reports!D226)</f>
        <v/>
      </c>
      <c r="K226" s="14" t="str">
        <f>IF(ISBLANK(Reports!F226),Reports!E226,Reports!F226)</f>
        <v/>
      </c>
      <c r="L226" s="43"/>
    </row>
    <row r="227" spans="1:12" x14ac:dyDescent="0.3">
      <c r="A227" s="19" t="str">
        <f>IF(ISTEXT(Members!A227),Members!A227,"")</f>
        <v/>
      </c>
      <c r="B227" s="9" t="str">
        <f>IF(ISTEXT(Members!B227),Members!B227,"")</f>
        <v/>
      </c>
      <c r="C227" s="10" t="str">
        <f>IF(ISNUMBER(Members!C227),Members!C227,"")</f>
        <v/>
      </c>
      <c r="D227" s="8" t="str">
        <f>IF(ISBLANK(Members!D227),"",Members!D227)</f>
        <v/>
      </c>
      <c r="E227" s="20" t="str">
        <f>IF(ISBLANK(Members!F227),Members!E227,Members!F227)</f>
        <v/>
      </c>
      <c r="F227" s="29"/>
      <c r="H227" s="13" t="str">
        <f>IF(ISBLANK(Reports!A227),"",Reports!A227)</f>
        <v/>
      </c>
      <c r="I227" s="12" t="str">
        <f>IF(ISBLANK(Reports!B227),"",Reports!B227)</f>
        <v/>
      </c>
      <c r="J227" s="11" t="str">
        <f>IF(ISBLANK(Reports!D227),"",Reports!D227)</f>
        <v/>
      </c>
      <c r="K227" s="14" t="str">
        <f>IF(ISBLANK(Reports!F227),Reports!E227,Reports!F227)</f>
        <v/>
      </c>
      <c r="L227" s="43"/>
    </row>
    <row r="228" spans="1:12" x14ac:dyDescent="0.3">
      <c r="A228" s="19" t="str">
        <f>IF(ISTEXT(Members!A228),Members!A228,"")</f>
        <v/>
      </c>
      <c r="B228" s="9" t="str">
        <f>IF(ISTEXT(Members!B228),Members!B228,"")</f>
        <v/>
      </c>
      <c r="C228" s="10" t="str">
        <f>IF(ISNUMBER(Members!C228),Members!C228,"")</f>
        <v/>
      </c>
      <c r="D228" s="8" t="str">
        <f>IF(ISBLANK(Members!D228),"",Members!D228)</f>
        <v/>
      </c>
      <c r="E228" s="20" t="str">
        <f>IF(ISBLANK(Members!F228),Members!E228,Members!F228)</f>
        <v/>
      </c>
      <c r="F228" s="29"/>
      <c r="H228" s="13" t="str">
        <f>IF(ISBLANK(Reports!A228),"",Reports!A228)</f>
        <v/>
      </c>
      <c r="I228" s="12" t="str">
        <f>IF(ISBLANK(Reports!B228),"",Reports!B228)</f>
        <v/>
      </c>
      <c r="J228" s="11" t="str">
        <f>IF(ISBLANK(Reports!D228),"",Reports!D228)</f>
        <v/>
      </c>
      <c r="K228" s="14" t="str">
        <f>IF(ISBLANK(Reports!F228),Reports!E228,Reports!F228)</f>
        <v/>
      </c>
      <c r="L228" s="43"/>
    </row>
    <row r="229" spans="1:12" x14ac:dyDescent="0.3">
      <c r="A229" s="19" t="str">
        <f>IF(ISTEXT(Members!A229),Members!A229,"")</f>
        <v/>
      </c>
      <c r="B229" s="9" t="str">
        <f>IF(ISTEXT(Members!B229),Members!B229,"")</f>
        <v/>
      </c>
      <c r="C229" s="10" t="str">
        <f>IF(ISNUMBER(Members!C229),Members!C229,"")</f>
        <v/>
      </c>
      <c r="D229" s="8" t="str">
        <f>IF(ISBLANK(Members!D229),"",Members!D229)</f>
        <v/>
      </c>
      <c r="E229" s="20" t="str">
        <f>IF(ISBLANK(Members!F229),Members!E229,Members!F229)</f>
        <v/>
      </c>
      <c r="F229" s="29"/>
      <c r="H229" s="13" t="str">
        <f>IF(ISBLANK(Reports!A229),"",Reports!A229)</f>
        <v/>
      </c>
      <c r="I229" s="12" t="str">
        <f>IF(ISBLANK(Reports!B229),"",Reports!B229)</f>
        <v/>
      </c>
      <c r="J229" s="11" t="str">
        <f>IF(ISBLANK(Reports!D229),"",Reports!D229)</f>
        <v/>
      </c>
      <c r="K229" s="14" t="str">
        <f>IF(ISBLANK(Reports!F229),Reports!E229,Reports!F229)</f>
        <v/>
      </c>
      <c r="L229" s="43"/>
    </row>
    <row r="230" spans="1:12" x14ac:dyDescent="0.3">
      <c r="A230" s="19" t="str">
        <f>IF(ISTEXT(Members!A230),Members!A230,"")</f>
        <v/>
      </c>
      <c r="B230" s="9" t="str">
        <f>IF(ISTEXT(Members!B230),Members!B230,"")</f>
        <v/>
      </c>
      <c r="C230" s="10" t="str">
        <f>IF(ISNUMBER(Members!C230),Members!C230,"")</f>
        <v/>
      </c>
      <c r="D230" s="8" t="str">
        <f>IF(ISBLANK(Members!D230),"",Members!D230)</f>
        <v/>
      </c>
      <c r="E230" s="20" t="str">
        <f>IF(ISBLANK(Members!F230),Members!E230,Members!F230)</f>
        <v/>
      </c>
      <c r="F230" s="29"/>
      <c r="H230" s="13" t="str">
        <f>IF(ISBLANK(Reports!A230),"",Reports!A230)</f>
        <v/>
      </c>
      <c r="I230" s="12" t="str">
        <f>IF(ISBLANK(Reports!B230),"",Reports!B230)</f>
        <v/>
      </c>
      <c r="J230" s="11" t="str">
        <f>IF(ISBLANK(Reports!D230),"",Reports!D230)</f>
        <v/>
      </c>
      <c r="K230" s="14" t="str">
        <f>IF(ISBLANK(Reports!F230),Reports!E230,Reports!F230)</f>
        <v/>
      </c>
      <c r="L230" s="43"/>
    </row>
    <row r="231" spans="1:12" x14ac:dyDescent="0.3">
      <c r="A231" s="19" t="str">
        <f>IF(ISTEXT(Members!A231),Members!A231,"")</f>
        <v/>
      </c>
      <c r="B231" s="9" t="str">
        <f>IF(ISTEXT(Members!B231),Members!B231,"")</f>
        <v/>
      </c>
      <c r="C231" s="10" t="str">
        <f>IF(ISNUMBER(Members!C231),Members!C231,"")</f>
        <v/>
      </c>
      <c r="D231" s="8" t="str">
        <f>IF(ISBLANK(Members!D231),"",Members!D231)</f>
        <v/>
      </c>
      <c r="E231" s="20" t="str">
        <f>IF(ISBLANK(Members!F231),Members!E231,Members!F231)</f>
        <v/>
      </c>
      <c r="F231" s="29"/>
      <c r="H231" s="13" t="str">
        <f>IF(ISBLANK(Reports!A231),"",Reports!A231)</f>
        <v/>
      </c>
      <c r="I231" s="12" t="str">
        <f>IF(ISBLANK(Reports!B231),"",Reports!B231)</f>
        <v/>
      </c>
      <c r="J231" s="11" t="str">
        <f>IF(ISBLANK(Reports!D231),"",Reports!D231)</f>
        <v/>
      </c>
      <c r="K231" s="14" t="str">
        <f>IF(ISBLANK(Reports!F231),Reports!E231,Reports!F231)</f>
        <v/>
      </c>
      <c r="L231" s="43"/>
    </row>
    <row r="232" spans="1:12" x14ac:dyDescent="0.3">
      <c r="A232" s="19" t="str">
        <f>IF(ISTEXT(Members!A232),Members!A232,"")</f>
        <v/>
      </c>
      <c r="B232" s="9" t="str">
        <f>IF(ISTEXT(Members!B232),Members!B232,"")</f>
        <v/>
      </c>
      <c r="C232" s="10" t="str">
        <f>IF(ISNUMBER(Members!C232),Members!C232,"")</f>
        <v/>
      </c>
      <c r="D232" s="8" t="str">
        <f>IF(ISBLANK(Members!D232),"",Members!D232)</f>
        <v/>
      </c>
      <c r="E232" s="20" t="str">
        <f>IF(ISBLANK(Members!F232),Members!E232,Members!F232)</f>
        <v/>
      </c>
      <c r="F232" s="29"/>
      <c r="H232" s="13" t="str">
        <f>IF(ISBLANK(Reports!A232),"",Reports!A232)</f>
        <v/>
      </c>
      <c r="I232" s="12" t="str">
        <f>IF(ISBLANK(Reports!B232),"",Reports!B232)</f>
        <v/>
      </c>
      <c r="J232" s="11" t="str">
        <f>IF(ISBLANK(Reports!D232),"",Reports!D232)</f>
        <v/>
      </c>
      <c r="K232" s="14" t="str">
        <f>IF(ISBLANK(Reports!F232),Reports!E232,Reports!F232)</f>
        <v/>
      </c>
      <c r="L232" s="43"/>
    </row>
    <row r="233" spans="1:12" x14ac:dyDescent="0.3">
      <c r="A233" s="19" t="str">
        <f>IF(ISTEXT(Members!A233),Members!A233,"")</f>
        <v/>
      </c>
      <c r="B233" s="9" t="str">
        <f>IF(ISTEXT(Members!B233),Members!B233,"")</f>
        <v/>
      </c>
      <c r="C233" s="10" t="str">
        <f>IF(ISNUMBER(Members!C233),Members!C233,"")</f>
        <v/>
      </c>
      <c r="D233" s="8" t="str">
        <f>IF(ISBLANK(Members!D233),"",Members!D233)</f>
        <v/>
      </c>
      <c r="E233" s="20" t="str">
        <f>IF(ISBLANK(Members!F233),Members!E233,Members!F233)</f>
        <v/>
      </c>
      <c r="F233" s="29"/>
      <c r="H233" s="13" t="str">
        <f>IF(ISBLANK(Reports!A233),"",Reports!A233)</f>
        <v/>
      </c>
      <c r="I233" s="12" t="str">
        <f>IF(ISBLANK(Reports!B233),"",Reports!B233)</f>
        <v/>
      </c>
      <c r="J233" s="11" t="str">
        <f>IF(ISBLANK(Reports!D233),"",Reports!D233)</f>
        <v/>
      </c>
      <c r="K233" s="14" t="str">
        <f>IF(ISBLANK(Reports!F233),Reports!E233,Reports!F233)</f>
        <v/>
      </c>
      <c r="L233" s="43"/>
    </row>
    <row r="234" spans="1:12" x14ac:dyDescent="0.3">
      <c r="A234" s="19" t="str">
        <f>IF(ISTEXT(Members!A234),Members!A234,"")</f>
        <v/>
      </c>
      <c r="B234" s="9" t="str">
        <f>IF(ISTEXT(Members!B234),Members!B234,"")</f>
        <v/>
      </c>
      <c r="C234" s="10" t="str">
        <f>IF(ISNUMBER(Members!C234),Members!C234,"")</f>
        <v/>
      </c>
      <c r="D234" s="8" t="str">
        <f>IF(ISBLANK(Members!D234),"",Members!D234)</f>
        <v/>
      </c>
      <c r="E234" s="20" t="str">
        <f>IF(ISBLANK(Members!F234),Members!E234,Members!F234)</f>
        <v/>
      </c>
      <c r="F234" s="29"/>
      <c r="H234" s="13" t="str">
        <f>IF(ISBLANK(Reports!A234),"",Reports!A234)</f>
        <v/>
      </c>
      <c r="I234" s="12" t="str">
        <f>IF(ISBLANK(Reports!B234),"",Reports!B234)</f>
        <v/>
      </c>
      <c r="J234" s="11" t="str">
        <f>IF(ISBLANK(Reports!D234),"",Reports!D234)</f>
        <v/>
      </c>
      <c r="K234" s="14" t="str">
        <f>IF(ISBLANK(Reports!F234),Reports!E234,Reports!F234)</f>
        <v/>
      </c>
      <c r="L234" s="43"/>
    </row>
    <row r="235" spans="1:12" x14ac:dyDescent="0.3">
      <c r="A235" s="19" t="str">
        <f>IF(ISTEXT(Members!A235),Members!A235,"")</f>
        <v/>
      </c>
      <c r="B235" s="9" t="str">
        <f>IF(ISTEXT(Members!B235),Members!B235,"")</f>
        <v/>
      </c>
      <c r="C235" s="10" t="str">
        <f>IF(ISNUMBER(Members!C235),Members!C235,"")</f>
        <v/>
      </c>
      <c r="D235" s="8" t="str">
        <f>IF(ISBLANK(Members!D235),"",Members!D235)</f>
        <v/>
      </c>
      <c r="E235" s="20" t="str">
        <f>IF(ISBLANK(Members!F235),Members!E235,Members!F235)</f>
        <v/>
      </c>
      <c r="F235" s="29"/>
      <c r="H235" s="13" t="str">
        <f>IF(ISBLANK(Reports!A235),"",Reports!A235)</f>
        <v/>
      </c>
      <c r="I235" s="12" t="str">
        <f>IF(ISBLANK(Reports!B235),"",Reports!B235)</f>
        <v/>
      </c>
      <c r="J235" s="11" t="str">
        <f>IF(ISBLANK(Reports!D235),"",Reports!D235)</f>
        <v/>
      </c>
      <c r="K235" s="14" t="str">
        <f>IF(ISBLANK(Reports!F235),Reports!E235,Reports!F235)</f>
        <v/>
      </c>
      <c r="L235" s="43"/>
    </row>
    <row r="236" spans="1:12" x14ac:dyDescent="0.3">
      <c r="A236" s="19" t="str">
        <f>IF(ISTEXT(Members!A236),Members!A236,"")</f>
        <v/>
      </c>
      <c r="B236" s="9" t="str">
        <f>IF(ISTEXT(Members!B236),Members!B236,"")</f>
        <v/>
      </c>
      <c r="C236" s="10" t="str">
        <f>IF(ISNUMBER(Members!C236),Members!C236,"")</f>
        <v/>
      </c>
      <c r="D236" s="8" t="str">
        <f>IF(ISBLANK(Members!D236),"",Members!D236)</f>
        <v/>
      </c>
      <c r="E236" s="20" t="str">
        <f>IF(ISBLANK(Members!F236),Members!E236,Members!F236)</f>
        <v/>
      </c>
      <c r="F236" s="29"/>
      <c r="H236" s="13" t="str">
        <f>IF(ISBLANK(Reports!A236),"",Reports!A236)</f>
        <v/>
      </c>
      <c r="I236" s="12" t="str">
        <f>IF(ISBLANK(Reports!B236),"",Reports!B236)</f>
        <v/>
      </c>
      <c r="J236" s="11" t="str">
        <f>IF(ISBLANK(Reports!D236),"",Reports!D236)</f>
        <v/>
      </c>
      <c r="K236" s="14" t="str">
        <f>IF(ISBLANK(Reports!F236),Reports!E236,Reports!F236)</f>
        <v/>
      </c>
      <c r="L236" s="43"/>
    </row>
    <row r="237" spans="1:12" x14ac:dyDescent="0.3">
      <c r="A237" s="19" t="str">
        <f>IF(ISTEXT(Members!A237),Members!A237,"")</f>
        <v/>
      </c>
      <c r="B237" s="9" t="str">
        <f>IF(ISTEXT(Members!B237),Members!B237,"")</f>
        <v/>
      </c>
      <c r="C237" s="10" t="str">
        <f>IF(ISNUMBER(Members!C237),Members!C237,"")</f>
        <v/>
      </c>
      <c r="D237" s="8" t="str">
        <f>IF(ISBLANK(Members!D237),"",Members!D237)</f>
        <v/>
      </c>
      <c r="E237" s="20" t="str">
        <f>IF(ISBLANK(Members!F237),Members!E237,Members!F237)</f>
        <v/>
      </c>
      <c r="F237" s="29"/>
      <c r="H237" s="13" t="str">
        <f>IF(ISBLANK(Reports!A237),"",Reports!A237)</f>
        <v/>
      </c>
      <c r="I237" s="12" t="str">
        <f>IF(ISBLANK(Reports!B237),"",Reports!B237)</f>
        <v/>
      </c>
      <c r="J237" s="11" t="str">
        <f>IF(ISBLANK(Reports!D237),"",Reports!D237)</f>
        <v/>
      </c>
      <c r="K237" s="14" t="str">
        <f>IF(ISBLANK(Reports!F237),Reports!E237,Reports!F237)</f>
        <v/>
      </c>
      <c r="L237" s="43"/>
    </row>
    <row r="238" spans="1:12" x14ac:dyDescent="0.3">
      <c r="A238" s="19" t="str">
        <f>IF(ISTEXT(Members!A238),Members!A238,"")</f>
        <v/>
      </c>
      <c r="B238" s="9" t="str">
        <f>IF(ISTEXT(Members!B238),Members!B238,"")</f>
        <v/>
      </c>
      <c r="C238" s="10" t="str">
        <f>IF(ISNUMBER(Members!C238),Members!C238,"")</f>
        <v/>
      </c>
      <c r="D238" s="8" t="str">
        <f>IF(ISBLANK(Members!D238),"",Members!D238)</f>
        <v/>
      </c>
      <c r="E238" s="20" t="str">
        <f>IF(ISBLANK(Members!F238),Members!E238,Members!F238)</f>
        <v/>
      </c>
      <c r="F238" s="29"/>
      <c r="H238" s="13" t="str">
        <f>IF(ISBLANK(Reports!A238),"",Reports!A238)</f>
        <v/>
      </c>
      <c r="I238" s="12" t="str">
        <f>IF(ISBLANK(Reports!B238),"",Reports!B238)</f>
        <v/>
      </c>
      <c r="J238" s="11" t="str">
        <f>IF(ISBLANK(Reports!D238),"",Reports!D238)</f>
        <v/>
      </c>
      <c r="K238" s="14" t="str">
        <f>IF(ISBLANK(Reports!F238),Reports!E238,Reports!F238)</f>
        <v/>
      </c>
      <c r="L238" s="43"/>
    </row>
    <row r="239" spans="1:12" x14ac:dyDescent="0.3">
      <c r="A239" s="19" t="str">
        <f>IF(ISTEXT(Members!A239),Members!A239,"")</f>
        <v/>
      </c>
      <c r="B239" s="9" t="str">
        <f>IF(ISTEXT(Members!B239),Members!B239,"")</f>
        <v/>
      </c>
      <c r="C239" s="10" t="str">
        <f>IF(ISNUMBER(Members!C239),Members!C239,"")</f>
        <v/>
      </c>
      <c r="D239" s="8" t="str">
        <f>IF(ISBLANK(Members!D239),"",Members!D239)</f>
        <v/>
      </c>
      <c r="E239" s="20" t="str">
        <f>IF(ISBLANK(Members!F239),Members!E239,Members!F239)</f>
        <v/>
      </c>
      <c r="F239" s="29"/>
      <c r="H239" s="13" t="str">
        <f>IF(ISBLANK(Reports!A239),"",Reports!A239)</f>
        <v/>
      </c>
      <c r="I239" s="12" t="str">
        <f>IF(ISBLANK(Reports!B239),"",Reports!B239)</f>
        <v/>
      </c>
      <c r="J239" s="11" t="str">
        <f>IF(ISBLANK(Reports!D239),"",Reports!D239)</f>
        <v/>
      </c>
      <c r="K239" s="14" t="str">
        <f>IF(ISBLANK(Reports!F239),Reports!E239,Reports!F239)</f>
        <v/>
      </c>
      <c r="L239" s="43"/>
    </row>
    <row r="240" spans="1:12" x14ac:dyDescent="0.3">
      <c r="A240" s="19" t="str">
        <f>IF(ISTEXT(Members!A240),Members!A240,"")</f>
        <v/>
      </c>
      <c r="B240" s="9" t="str">
        <f>IF(ISTEXT(Members!B240),Members!B240,"")</f>
        <v/>
      </c>
      <c r="C240" s="10" t="str">
        <f>IF(ISNUMBER(Members!C240),Members!C240,"")</f>
        <v/>
      </c>
      <c r="D240" s="8" t="str">
        <f>IF(ISBLANK(Members!D240),"",Members!D240)</f>
        <v/>
      </c>
      <c r="E240" s="20" t="str">
        <f>IF(ISBLANK(Members!F240),Members!E240,Members!F240)</f>
        <v/>
      </c>
      <c r="F240" s="29"/>
      <c r="H240" s="13" t="str">
        <f>IF(ISBLANK(Reports!A240),"",Reports!A240)</f>
        <v/>
      </c>
      <c r="I240" s="12" t="str">
        <f>IF(ISBLANK(Reports!B240),"",Reports!B240)</f>
        <v/>
      </c>
      <c r="J240" s="11" t="str">
        <f>IF(ISBLANK(Reports!D240),"",Reports!D240)</f>
        <v/>
      </c>
      <c r="K240" s="14" t="str">
        <f>IF(ISBLANK(Reports!F240),Reports!E240,Reports!F240)</f>
        <v/>
      </c>
      <c r="L240" s="43"/>
    </row>
    <row r="241" spans="1:12" x14ac:dyDescent="0.3">
      <c r="A241" s="19" t="str">
        <f>IF(ISTEXT(Members!A241),Members!A241,"")</f>
        <v/>
      </c>
      <c r="B241" s="9" t="str">
        <f>IF(ISTEXT(Members!B241),Members!B241,"")</f>
        <v/>
      </c>
      <c r="C241" s="10" t="str">
        <f>IF(ISNUMBER(Members!C241),Members!C241,"")</f>
        <v/>
      </c>
      <c r="D241" s="8" t="str">
        <f>IF(ISBLANK(Members!D241),"",Members!D241)</f>
        <v/>
      </c>
      <c r="E241" s="20" t="str">
        <f>IF(ISBLANK(Members!F241),Members!E241,Members!F241)</f>
        <v/>
      </c>
      <c r="F241" s="29"/>
      <c r="H241" s="13" t="str">
        <f>IF(ISBLANK(Reports!A241),"",Reports!A241)</f>
        <v/>
      </c>
      <c r="I241" s="12" t="str">
        <f>IF(ISBLANK(Reports!B241),"",Reports!B241)</f>
        <v/>
      </c>
      <c r="J241" s="11" t="str">
        <f>IF(ISBLANK(Reports!D241),"",Reports!D241)</f>
        <v/>
      </c>
      <c r="K241" s="14" t="str">
        <f>IF(ISBLANK(Reports!F241),Reports!E241,Reports!F241)</f>
        <v/>
      </c>
      <c r="L241" s="43"/>
    </row>
    <row r="242" spans="1:12" x14ac:dyDescent="0.3">
      <c r="A242" s="19" t="str">
        <f>IF(ISTEXT(Members!A242),Members!A242,"")</f>
        <v/>
      </c>
      <c r="B242" s="9" t="str">
        <f>IF(ISTEXT(Members!B242),Members!B242,"")</f>
        <v/>
      </c>
      <c r="C242" s="10" t="str">
        <f>IF(ISNUMBER(Members!C242),Members!C242,"")</f>
        <v/>
      </c>
      <c r="D242" s="8" t="str">
        <f>IF(ISBLANK(Members!D242),"",Members!D242)</f>
        <v/>
      </c>
      <c r="E242" s="20" t="str">
        <f>IF(ISBLANK(Members!F242),Members!E242,Members!F242)</f>
        <v/>
      </c>
      <c r="F242" s="29"/>
      <c r="H242" s="13" t="str">
        <f>IF(ISBLANK(Reports!A242),"",Reports!A242)</f>
        <v/>
      </c>
      <c r="I242" s="12" t="str">
        <f>IF(ISBLANK(Reports!B242),"",Reports!B242)</f>
        <v/>
      </c>
      <c r="J242" s="11" t="str">
        <f>IF(ISBLANK(Reports!D242),"",Reports!D242)</f>
        <v/>
      </c>
      <c r="K242" s="14" t="str">
        <f>IF(ISBLANK(Reports!F242),Reports!E242,Reports!F242)</f>
        <v/>
      </c>
      <c r="L242" s="43"/>
    </row>
    <row r="243" spans="1:12" x14ac:dyDescent="0.3">
      <c r="A243" s="19" t="str">
        <f>IF(ISTEXT(Members!A243),Members!A243,"")</f>
        <v/>
      </c>
      <c r="B243" s="9" t="str">
        <f>IF(ISTEXT(Members!B243),Members!B243,"")</f>
        <v/>
      </c>
      <c r="C243" s="10" t="str">
        <f>IF(ISNUMBER(Members!C243),Members!C243,"")</f>
        <v/>
      </c>
      <c r="D243" s="8" t="str">
        <f>IF(ISBLANK(Members!D243),"",Members!D243)</f>
        <v/>
      </c>
      <c r="E243" s="20" t="str">
        <f>IF(ISBLANK(Members!F243),Members!E243,Members!F243)</f>
        <v/>
      </c>
      <c r="F243" s="29"/>
      <c r="H243" s="13" t="str">
        <f>IF(ISBLANK(Reports!A243),"",Reports!A243)</f>
        <v/>
      </c>
      <c r="I243" s="12" t="str">
        <f>IF(ISBLANK(Reports!B243),"",Reports!B243)</f>
        <v/>
      </c>
      <c r="J243" s="11" t="str">
        <f>IF(ISBLANK(Reports!D243),"",Reports!D243)</f>
        <v/>
      </c>
      <c r="K243" s="14" t="str">
        <f>IF(ISBLANK(Reports!F243),Reports!E243,Reports!F243)</f>
        <v/>
      </c>
      <c r="L243" s="43"/>
    </row>
    <row r="244" spans="1:12" x14ac:dyDescent="0.3">
      <c r="A244" s="19" t="str">
        <f>IF(ISTEXT(Members!A244),Members!A244,"")</f>
        <v/>
      </c>
      <c r="B244" s="9" t="str">
        <f>IF(ISTEXT(Members!B244),Members!B244,"")</f>
        <v/>
      </c>
      <c r="C244" s="10" t="str">
        <f>IF(ISNUMBER(Members!C244),Members!C244,"")</f>
        <v/>
      </c>
      <c r="D244" s="8" t="str">
        <f>IF(ISBLANK(Members!D244),"",Members!D244)</f>
        <v/>
      </c>
      <c r="E244" s="20" t="str">
        <f>IF(ISBLANK(Members!F244),Members!E244,Members!F244)</f>
        <v/>
      </c>
      <c r="F244" s="29"/>
      <c r="H244" s="13" t="str">
        <f>IF(ISBLANK(Reports!A244),"",Reports!A244)</f>
        <v/>
      </c>
      <c r="I244" s="12" t="str">
        <f>IF(ISBLANK(Reports!B244),"",Reports!B244)</f>
        <v/>
      </c>
      <c r="J244" s="11" t="str">
        <f>IF(ISBLANK(Reports!D244),"",Reports!D244)</f>
        <v/>
      </c>
      <c r="K244" s="14" t="str">
        <f>IF(ISBLANK(Reports!F244),Reports!E244,Reports!F244)</f>
        <v/>
      </c>
      <c r="L244" s="43"/>
    </row>
    <row r="245" spans="1:12" x14ac:dyDescent="0.3">
      <c r="A245" s="19" t="str">
        <f>IF(ISTEXT(Members!A245),Members!A245,"")</f>
        <v/>
      </c>
      <c r="B245" s="9" t="str">
        <f>IF(ISTEXT(Members!B245),Members!B245,"")</f>
        <v/>
      </c>
      <c r="C245" s="10" t="str">
        <f>IF(ISNUMBER(Members!C245),Members!C245,"")</f>
        <v/>
      </c>
      <c r="D245" s="8" t="str">
        <f>IF(ISBLANK(Members!D245),"",Members!D245)</f>
        <v/>
      </c>
      <c r="E245" s="20" t="str">
        <f>IF(ISBLANK(Members!F245),Members!E245,Members!F245)</f>
        <v/>
      </c>
      <c r="F245" s="29"/>
      <c r="H245" s="13" t="str">
        <f>IF(ISBLANK(Reports!A245),"",Reports!A245)</f>
        <v/>
      </c>
      <c r="I245" s="12" t="str">
        <f>IF(ISBLANK(Reports!B245),"",Reports!B245)</f>
        <v/>
      </c>
      <c r="J245" s="11" t="str">
        <f>IF(ISBLANK(Reports!D245),"",Reports!D245)</f>
        <v/>
      </c>
      <c r="K245" s="14" t="str">
        <f>IF(ISBLANK(Reports!F245),Reports!E245,Reports!F245)</f>
        <v/>
      </c>
      <c r="L245" s="43"/>
    </row>
    <row r="246" spans="1:12" x14ac:dyDescent="0.3">
      <c r="A246" s="19" t="str">
        <f>IF(ISTEXT(Members!A246),Members!A246,"")</f>
        <v/>
      </c>
      <c r="B246" s="9" t="str">
        <f>IF(ISTEXT(Members!B246),Members!B246,"")</f>
        <v/>
      </c>
      <c r="C246" s="10" t="str">
        <f>IF(ISNUMBER(Members!C246),Members!C246,"")</f>
        <v/>
      </c>
      <c r="D246" s="8" t="str">
        <f>IF(ISBLANK(Members!D246),"",Members!D246)</f>
        <v/>
      </c>
      <c r="E246" s="20" t="str">
        <f>IF(ISBLANK(Members!F246),Members!E246,Members!F246)</f>
        <v/>
      </c>
      <c r="F246" s="29"/>
      <c r="H246" s="13" t="str">
        <f>IF(ISBLANK(Reports!A246),"",Reports!A246)</f>
        <v/>
      </c>
      <c r="I246" s="12" t="str">
        <f>IF(ISBLANK(Reports!B246),"",Reports!B246)</f>
        <v/>
      </c>
      <c r="J246" s="11" t="str">
        <f>IF(ISBLANK(Reports!D246),"",Reports!D246)</f>
        <v/>
      </c>
      <c r="K246" s="14" t="str">
        <f>IF(ISBLANK(Reports!F246),Reports!E246,Reports!F246)</f>
        <v/>
      </c>
      <c r="L246" s="43"/>
    </row>
    <row r="247" spans="1:12" x14ac:dyDescent="0.3">
      <c r="A247" s="19" t="str">
        <f>IF(ISTEXT(Members!A247),Members!A247,"")</f>
        <v/>
      </c>
      <c r="B247" s="9" t="str">
        <f>IF(ISTEXT(Members!B247),Members!B247,"")</f>
        <v/>
      </c>
      <c r="C247" s="10" t="str">
        <f>IF(ISNUMBER(Members!C247),Members!C247,"")</f>
        <v/>
      </c>
      <c r="D247" s="8" t="str">
        <f>IF(ISBLANK(Members!D247),"",Members!D247)</f>
        <v/>
      </c>
      <c r="E247" s="20" t="str">
        <f>IF(ISBLANK(Members!F247),Members!E247,Members!F247)</f>
        <v/>
      </c>
      <c r="F247" s="29"/>
      <c r="H247" s="13" t="str">
        <f>IF(ISBLANK(Reports!A247),"",Reports!A247)</f>
        <v/>
      </c>
      <c r="I247" s="12" t="str">
        <f>IF(ISBLANK(Reports!B247),"",Reports!B247)</f>
        <v/>
      </c>
      <c r="J247" s="11" t="str">
        <f>IF(ISBLANK(Reports!D247),"",Reports!D247)</f>
        <v/>
      </c>
      <c r="K247" s="14" t="str">
        <f>IF(ISBLANK(Reports!F247),Reports!E247,Reports!F247)</f>
        <v/>
      </c>
      <c r="L247" s="43"/>
    </row>
    <row r="248" spans="1:12" x14ac:dyDescent="0.3">
      <c r="A248" s="19" t="str">
        <f>IF(ISTEXT(Members!A248),Members!A248,"")</f>
        <v/>
      </c>
      <c r="B248" s="9" t="str">
        <f>IF(ISTEXT(Members!B248),Members!B248,"")</f>
        <v/>
      </c>
      <c r="C248" s="10" t="str">
        <f>IF(ISNUMBER(Members!C248),Members!C248,"")</f>
        <v/>
      </c>
      <c r="D248" s="8" t="str">
        <f>IF(ISBLANK(Members!D248),"",Members!D248)</f>
        <v/>
      </c>
      <c r="E248" s="20" t="str">
        <f>IF(ISBLANK(Members!F248),Members!E248,Members!F248)</f>
        <v/>
      </c>
      <c r="F248" s="29"/>
      <c r="H248" s="13" t="str">
        <f>IF(ISBLANK(Reports!A248),"",Reports!A248)</f>
        <v/>
      </c>
      <c r="I248" s="12" t="str">
        <f>IF(ISBLANK(Reports!B248),"",Reports!B248)</f>
        <v/>
      </c>
      <c r="J248" s="11" t="str">
        <f>IF(ISBLANK(Reports!D248),"",Reports!D248)</f>
        <v/>
      </c>
      <c r="K248" s="14" t="str">
        <f>IF(ISBLANK(Reports!F248),Reports!E248,Reports!F248)</f>
        <v/>
      </c>
      <c r="L248" s="43"/>
    </row>
    <row r="249" spans="1:12" x14ac:dyDescent="0.3">
      <c r="A249" s="19" t="str">
        <f>IF(ISTEXT(Members!A249),Members!A249,"")</f>
        <v/>
      </c>
      <c r="B249" s="9" t="str">
        <f>IF(ISTEXT(Members!B249),Members!B249,"")</f>
        <v/>
      </c>
      <c r="C249" s="10" t="str">
        <f>IF(ISNUMBER(Members!C249),Members!C249,"")</f>
        <v/>
      </c>
      <c r="D249" s="8" t="str">
        <f>IF(ISBLANK(Members!D249),"",Members!D249)</f>
        <v/>
      </c>
      <c r="E249" s="20" t="str">
        <f>IF(ISBLANK(Members!F249),Members!E249,Members!F249)</f>
        <v/>
      </c>
      <c r="F249" s="29"/>
      <c r="H249" s="13" t="str">
        <f>IF(ISBLANK(Reports!A249),"",Reports!A249)</f>
        <v/>
      </c>
      <c r="I249" s="12" t="str">
        <f>IF(ISBLANK(Reports!B249),"",Reports!B249)</f>
        <v/>
      </c>
      <c r="J249" s="11" t="str">
        <f>IF(ISBLANK(Reports!D249),"",Reports!D249)</f>
        <v/>
      </c>
      <c r="K249" s="14" t="str">
        <f>IF(ISBLANK(Reports!F249),Reports!E249,Reports!F249)</f>
        <v/>
      </c>
      <c r="L249" s="43"/>
    </row>
    <row r="250" spans="1:12" x14ac:dyDescent="0.3">
      <c r="A250" s="19" t="str">
        <f>IF(ISTEXT(Members!A250),Members!A250,"")</f>
        <v/>
      </c>
      <c r="B250" s="9" t="str">
        <f>IF(ISTEXT(Members!B250),Members!B250,"")</f>
        <v/>
      </c>
      <c r="C250" s="10" t="str">
        <f>IF(ISNUMBER(Members!C250),Members!C250,"")</f>
        <v/>
      </c>
      <c r="D250" s="8" t="str">
        <f>IF(ISBLANK(Members!D250),"",Members!D250)</f>
        <v/>
      </c>
      <c r="E250" s="20" t="str">
        <f>IF(ISBLANK(Members!F250),Members!E250,Members!F250)</f>
        <v/>
      </c>
      <c r="F250" s="29"/>
      <c r="H250" s="13" t="str">
        <f>IF(ISBLANK(Reports!A250),"",Reports!A250)</f>
        <v/>
      </c>
      <c r="I250" s="12" t="str">
        <f>IF(ISBLANK(Reports!B250),"",Reports!B250)</f>
        <v/>
      </c>
      <c r="J250" s="11" t="str">
        <f>IF(ISBLANK(Reports!D250),"",Reports!D250)</f>
        <v/>
      </c>
      <c r="K250" s="14" t="str">
        <f>IF(ISBLANK(Reports!F250),Reports!E250,Reports!F250)</f>
        <v/>
      </c>
      <c r="L250" s="43"/>
    </row>
    <row r="251" spans="1:12" x14ac:dyDescent="0.3">
      <c r="A251" s="19" t="str">
        <f>IF(ISTEXT(Members!A251),Members!A251,"")</f>
        <v/>
      </c>
      <c r="B251" s="9" t="str">
        <f>IF(ISTEXT(Members!B251),Members!B251,"")</f>
        <v/>
      </c>
      <c r="C251" s="10" t="str">
        <f>IF(ISNUMBER(Members!C251),Members!C251,"")</f>
        <v/>
      </c>
      <c r="D251" s="8" t="str">
        <f>IF(ISBLANK(Members!D251),"",Members!D251)</f>
        <v/>
      </c>
      <c r="E251" s="20" t="str">
        <f>IF(ISBLANK(Members!F251),Members!E251,Members!F251)</f>
        <v/>
      </c>
      <c r="F251" s="29"/>
      <c r="H251" s="13" t="str">
        <f>IF(ISBLANK(Reports!A251),"",Reports!A251)</f>
        <v/>
      </c>
      <c r="I251" s="12" t="str">
        <f>IF(ISBLANK(Reports!B251),"",Reports!B251)</f>
        <v/>
      </c>
      <c r="J251" s="11" t="str">
        <f>IF(ISBLANK(Reports!D251),"",Reports!D251)</f>
        <v/>
      </c>
      <c r="K251" s="14" t="str">
        <f>IF(ISBLANK(Reports!F251),Reports!E251,Reports!F251)</f>
        <v/>
      </c>
      <c r="L251" s="43"/>
    </row>
    <row r="252" spans="1:12" x14ac:dyDescent="0.3">
      <c r="A252" s="19" t="str">
        <f>IF(ISTEXT(Members!A252),Members!A252,"")</f>
        <v/>
      </c>
      <c r="B252" s="9" t="str">
        <f>IF(ISTEXT(Members!B252),Members!B252,"")</f>
        <v/>
      </c>
      <c r="C252" s="10" t="str">
        <f>IF(ISNUMBER(Members!C252),Members!C252,"")</f>
        <v/>
      </c>
      <c r="D252" s="8" t="str">
        <f>IF(ISBLANK(Members!D252),"",Members!D252)</f>
        <v/>
      </c>
      <c r="E252" s="20" t="str">
        <f>IF(ISBLANK(Members!F252),Members!E252,Members!F252)</f>
        <v/>
      </c>
      <c r="F252" s="29"/>
      <c r="H252" s="13" t="str">
        <f>IF(ISBLANK(Reports!A252),"",Reports!A252)</f>
        <v/>
      </c>
      <c r="I252" s="12" t="str">
        <f>IF(ISBLANK(Reports!B252),"",Reports!B252)</f>
        <v/>
      </c>
      <c r="J252" s="11" t="str">
        <f>IF(ISBLANK(Reports!D252),"",Reports!D252)</f>
        <v/>
      </c>
      <c r="K252" s="14" t="str">
        <f>IF(ISBLANK(Reports!F252),Reports!E252,Reports!F252)</f>
        <v/>
      </c>
      <c r="L252" s="43"/>
    </row>
    <row r="253" spans="1:12" x14ac:dyDescent="0.3">
      <c r="A253" s="19" t="str">
        <f>IF(ISTEXT(Members!A253),Members!A253,"")</f>
        <v/>
      </c>
      <c r="B253" s="9" t="str">
        <f>IF(ISTEXT(Members!B253),Members!B253,"")</f>
        <v/>
      </c>
      <c r="C253" s="10" t="str">
        <f>IF(ISNUMBER(Members!C253),Members!C253,"")</f>
        <v/>
      </c>
      <c r="D253" s="8" t="str">
        <f>IF(ISBLANK(Members!D253),"",Members!D253)</f>
        <v/>
      </c>
      <c r="E253" s="20" t="str">
        <f>IF(ISBLANK(Members!F253),Members!E253,Members!F253)</f>
        <v/>
      </c>
      <c r="F253" s="29"/>
      <c r="H253" s="13" t="str">
        <f>IF(ISBLANK(Reports!A253),"",Reports!A253)</f>
        <v/>
      </c>
      <c r="I253" s="12" t="str">
        <f>IF(ISBLANK(Reports!B253),"",Reports!B253)</f>
        <v/>
      </c>
      <c r="J253" s="11" t="str">
        <f>IF(ISBLANK(Reports!D253),"",Reports!D253)</f>
        <v/>
      </c>
      <c r="K253" s="14" t="str">
        <f>IF(ISBLANK(Reports!F253),Reports!E253,Reports!F253)</f>
        <v/>
      </c>
      <c r="L253" s="43"/>
    </row>
    <row r="254" spans="1:12" x14ac:dyDescent="0.3">
      <c r="A254" s="19" t="str">
        <f>IF(ISTEXT(Members!A254),Members!A254,"")</f>
        <v/>
      </c>
      <c r="B254" s="9" t="str">
        <f>IF(ISTEXT(Members!B254),Members!B254,"")</f>
        <v/>
      </c>
      <c r="C254" s="10" t="str">
        <f>IF(ISNUMBER(Members!C254),Members!C254,"")</f>
        <v/>
      </c>
      <c r="D254" s="8" t="str">
        <f>IF(ISBLANK(Members!D254),"",Members!D254)</f>
        <v/>
      </c>
      <c r="E254" s="20" t="str">
        <f>IF(ISBLANK(Members!F254),Members!E254,Members!F254)</f>
        <v/>
      </c>
      <c r="F254" s="29"/>
      <c r="H254" s="13" t="str">
        <f>IF(ISBLANK(Reports!A254),"",Reports!A254)</f>
        <v/>
      </c>
      <c r="I254" s="12" t="str">
        <f>IF(ISBLANK(Reports!B254),"",Reports!B254)</f>
        <v/>
      </c>
      <c r="J254" s="11" t="str">
        <f>IF(ISBLANK(Reports!D254),"",Reports!D254)</f>
        <v/>
      </c>
      <c r="K254" s="14" t="str">
        <f>IF(ISBLANK(Reports!F254),Reports!E254,Reports!F254)</f>
        <v/>
      </c>
      <c r="L254" s="43"/>
    </row>
    <row r="255" spans="1:12" x14ac:dyDescent="0.3">
      <c r="A255" s="19" t="str">
        <f>IF(ISTEXT(Members!A255),Members!A255,"")</f>
        <v/>
      </c>
      <c r="B255" s="9" t="str">
        <f>IF(ISTEXT(Members!B255),Members!B255,"")</f>
        <v/>
      </c>
      <c r="C255" s="10" t="str">
        <f>IF(ISNUMBER(Members!C255),Members!C255,"")</f>
        <v/>
      </c>
      <c r="D255" s="8" t="str">
        <f>IF(ISBLANK(Members!D255),"",Members!D255)</f>
        <v/>
      </c>
      <c r="E255" s="20" t="str">
        <f>IF(ISBLANK(Members!F255),Members!E255,Members!F255)</f>
        <v/>
      </c>
      <c r="F255" s="29"/>
      <c r="H255" s="13" t="str">
        <f>IF(ISBLANK(Reports!A255),"",Reports!A255)</f>
        <v/>
      </c>
      <c r="I255" s="12" t="str">
        <f>IF(ISBLANK(Reports!B255),"",Reports!B255)</f>
        <v/>
      </c>
      <c r="J255" s="11" t="str">
        <f>IF(ISBLANK(Reports!D255),"",Reports!D255)</f>
        <v/>
      </c>
      <c r="K255" s="14" t="str">
        <f>IF(ISBLANK(Reports!F255),Reports!E255,Reports!F255)</f>
        <v/>
      </c>
      <c r="L255" s="43"/>
    </row>
    <row r="256" spans="1:12" x14ac:dyDescent="0.3">
      <c r="A256" s="19" t="str">
        <f>IF(ISTEXT(Members!A256),Members!A256,"")</f>
        <v/>
      </c>
      <c r="B256" s="9" t="str">
        <f>IF(ISTEXT(Members!B256),Members!B256,"")</f>
        <v/>
      </c>
      <c r="C256" s="10" t="str">
        <f>IF(ISNUMBER(Members!C256),Members!C256,"")</f>
        <v/>
      </c>
      <c r="D256" s="8" t="str">
        <f>IF(ISBLANK(Members!D256),"",Members!D256)</f>
        <v/>
      </c>
      <c r="E256" s="20" t="str">
        <f>IF(ISBLANK(Members!F256),Members!E256,Members!F256)</f>
        <v/>
      </c>
      <c r="F256" s="29"/>
      <c r="H256" s="13" t="str">
        <f>IF(ISBLANK(Reports!A256),"",Reports!A256)</f>
        <v/>
      </c>
      <c r="I256" s="12" t="str">
        <f>IF(ISBLANK(Reports!B256),"",Reports!B256)</f>
        <v/>
      </c>
      <c r="J256" s="11" t="str">
        <f>IF(ISBLANK(Reports!D256),"",Reports!D256)</f>
        <v/>
      </c>
      <c r="K256" s="14" t="str">
        <f>IF(ISBLANK(Reports!F256),Reports!E256,Reports!F256)</f>
        <v/>
      </c>
      <c r="L256" s="43"/>
    </row>
    <row r="257" spans="1:12" x14ac:dyDescent="0.3">
      <c r="A257" s="19" t="str">
        <f>IF(ISTEXT(Members!A257),Members!A257,"")</f>
        <v/>
      </c>
      <c r="B257" s="9" t="str">
        <f>IF(ISTEXT(Members!B257),Members!B257,"")</f>
        <v/>
      </c>
      <c r="C257" s="10" t="str">
        <f>IF(ISNUMBER(Members!C257),Members!C257,"")</f>
        <v/>
      </c>
      <c r="D257" s="8" t="str">
        <f>IF(ISBLANK(Members!D257),"",Members!D257)</f>
        <v/>
      </c>
      <c r="E257" s="20" t="str">
        <f>IF(ISBLANK(Members!F257),Members!E257,Members!F257)</f>
        <v/>
      </c>
      <c r="F257" s="29"/>
      <c r="H257" s="13" t="str">
        <f>IF(ISBLANK(Reports!A257),"",Reports!A257)</f>
        <v/>
      </c>
      <c r="I257" s="12" t="str">
        <f>IF(ISBLANK(Reports!B257),"",Reports!B257)</f>
        <v/>
      </c>
      <c r="J257" s="11" t="str">
        <f>IF(ISBLANK(Reports!D257),"",Reports!D257)</f>
        <v/>
      </c>
      <c r="K257" s="14" t="str">
        <f>IF(ISBLANK(Reports!F257),Reports!E257,Reports!F257)</f>
        <v/>
      </c>
      <c r="L257" s="43"/>
    </row>
    <row r="258" spans="1:12" x14ac:dyDescent="0.3">
      <c r="A258" s="19" t="str">
        <f>IF(ISTEXT(Members!A258),Members!A258,"")</f>
        <v/>
      </c>
      <c r="B258" s="9" t="str">
        <f>IF(ISTEXT(Members!B258),Members!B258,"")</f>
        <v/>
      </c>
      <c r="C258" s="10" t="str">
        <f>IF(ISNUMBER(Members!C258),Members!C258,"")</f>
        <v/>
      </c>
      <c r="D258" s="8" t="str">
        <f>IF(ISBLANK(Members!D258),"",Members!D258)</f>
        <v/>
      </c>
      <c r="E258" s="20" t="str">
        <f>IF(ISBLANK(Members!F258),Members!E258,Members!F258)</f>
        <v/>
      </c>
      <c r="F258" s="29"/>
      <c r="H258" s="13" t="str">
        <f>IF(ISBLANK(Reports!A258),"",Reports!A258)</f>
        <v/>
      </c>
      <c r="I258" s="12" t="str">
        <f>IF(ISBLANK(Reports!B258),"",Reports!B258)</f>
        <v/>
      </c>
      <c r="J258" s="11" t="str">
        <f>IF(ISBLANK(Reports!D258),"",Reports!D258)</f>
        <v/>
      </c>
      <c r="K258" s="14" t="str">
        <f>IF(ISBLANK(Reports!F258),Reports!E258,Reports!F258)</f>
        <v/>
      </c>
      <c r="L258" s="43"/>
    </row>
    <row r="259" spans="1:12" x14ac:dyDescent="0.3">
      <c r="A259" s="19" t="str">
        <f>IF(ISTEXT(Members!A259),Members!A259,"")</f>
        <v/>
      </c>
      <c r="B259" s="9" t="str">
        <f>IF(ISTEXT(Members!B259),Members!B259,"")</f>
        <v/>
      </c>
      <c r="C259" s="10" t="str">
        <f>IF(ISNUMBER(Members!C259),Members!C259,"")</f>
        <v/>
      </c>
      <c r="D259" s="8" t="str">
        <f>IF(ISBLANK(Members!D259),"",Members!D259)</f>
        <v/>
      </c>
      <c r="E259" s="20" t="str">
        <f>IF(ISBLANK(Members!F259),Members!E259,Members!F259)</f>
        <v/>
      </c>
      <c r="F259" s="29"/>
      <c r="H259" s="13" t="str">
        <f>IF(ISBLANK(Reports!A259),"",Reports!A259)</f>
        <v/>
      </c>
      <c r="I259" s="12" t="str">
        <f>IF(ISBLANK(Reports!B259),"",Reports!B259)</f>
        <v/>
      </c>
      <c r="J259" s="11" t="str">
        <f>IF(ISBLANK(Reports!D259),"",Reports!D259)</f>
        <v/>
      </c>
      <c r="K259" s="14" t="str">
        <f>IF(ISBLANK(Reports!F259),Reports!E259,Reports!F259)</f>
        <v/>
      </c>
      <c r="L259" s="43"/>
    </row>
    <row r="260" spans="1:12" x14ac:dyDescent="0.3">
      <c r="A260" s="19" t="str">
        <f>IF(ISTEXT(Members!A260),Members!A260,"")</f>
        <v/>
      </c>
      <c r="B260" s="9" t="str">
        <f>IF(ISTEXT(Members!B260),Members!B260,"")</f>
        <v/>
      </c>
      <c r="C260" s="10" t="str">
        <f>IF(ISNUMBER(Members!C260),Members!C260,"")</f>
        <v/>
      </c>
      <c r="D260" s="8" t="str">
        <f>IF(ISBLANK(Members!D260),"",Members!D260)</f>
        <v/>
      </c>
      <c r="E260" s="20" t="str">
        <f>IF(ISBLANK(Members!F260),Members!E260,Members!F260)</f>
        <v/>
      </c>
      <c r="F260" s="29"/>
      <c r="H260" s="13" t="str">
        <f>IF(ISBLANK(Reports!A260),"",Reports!A260)</f>
        <v/>
      </c>
      <c r="I260" s="12" t="str">
        <f>IF(ISBLANK(Reports!B260),"",Reports!B260)</f>
        <v/>
      </c>
      <c r="J260" s="11" t="str">
        <f>IF(ISBLANK(Reports!D260),"",Reports!D260)</f>
        <v/>
      </c>
      <c r="K260" s="14" t="str">
        <f>IF(ISBLANK(Reports!F260),Reports!E260,Reports!F260)</f>
        <v/>
      </c>
      <c r="L260" s="43"/>
    </row>
    <row r="261" spans="1:12" x14ac:dyDescent="0.3">
      <c r="A261" s="19" t="str">
        <f>IF(ISTEXT(Members!A261),Members!A261,"")</f>
        <v/>
      </c>
      <c r="B261" s="9" t="str">
        <f>IF(ISTEXT(Members!B261),Members!B261,"")</f>
        <v/>
      </c>
      <c r="C261" s="10" t="str">
        <f>IF(ISNUMBER(Members!C261),Members!C261,"")</f>
        <v/>
      </c>
      <c r="D261" s="8" t="str">
        <f>IF(ISBLANK(Members!D261),"",Members!D261)</f>
        <v/>
      </c>
      <c r="E261" s="20" t="str">
        <f>IF(ISBLANK(Members!F261),Members!E261,Members!F261)</f>
        <v/>
      </c>
      <c r="F261" s="29"/>
      <c r="H261" s="13" t="str">
        <f>IF(ISBLANK(Reports!A261),"",Reports!A261)</f>
        <v/>
      </c>
      <c r="I261" s="12" t="str">
        <f>IF(ISBLANK(Reports!B261),"",Reports!B261)</f>
        <v/>
      </c>
      <c r="J261" s="11" t="str">
        <f>IF(ISBLANK(Reports!D261),"",Reports!D261)</f>
        <v/>
      </c>
      <c r="K261" s="14" t="str">
        <f>IF(ISBLANK(Reports!F261),Reports!E261,Reports!F261)</f>
        <v/>
      </c>
      <c r="L261" s="43"/>
    </row>
    <row r="262" spans="1:12" x14ac:dyDescent="0.3">
      <c r="A262" s="19" t="str">
        <f>IF(ISTEXT(Members!A262),Members!A262,"")</f>
        <v/>
      </c>
      <c r="B262" s="9" t="str">
        <f>IF(ISTEXT(Members!B262),Members!B262,"")</f>
        <v/>
      </c>
      <c r="C262" s="10" t="str">
        <f>IF(ISNUMBER(Members!C262),Members!C262,"")</f>
        <v/>
      </c>
      <c r="D262" s="8" t="str">
        <f>IF(ISBLANK(Members!D262),"",Members!D262)</f>
        <v/>
      </c>
      <c r="E262" s="20" t="str">
        <f>IF(ISBLANK(Members!F262),Members!E262,Members!F262)</f>
        <v/>
      </c>
      <c r="F262" s="29"/>
      <c r="H262" s="13" t="str">
        <f>IF(ISBLANK(Reports!A262),"",Reports!A262)</f>
        <v/>
      </c>
      <c r="I262" s="12" t="str">
        <f>IF(ISBLANK(Reports!B262),"",Reports!B262)</f>
        <v/>
      </c>
      <c r="J262" s="11" t="str">
        <f>IF(ISBLANK(Reports!D262),"",Reports!D262)</f>
        <v/>
      </c>
      <c r="K262" s="14" t="str">
        <f>IF(ISBLANK(Reports!F262),Reports!E262,Reports!F262)</f>
        <v/>
      </c>
      <c r="L262" s="43"/>
    </row>
    <row r="263" spans="1:12" x14ac:dyDescent="0.3">
      <c r="A263" s="19" t="str">
        <f>IF(ISTEXT(Members!A263),Members!A263,"")</f>
        <v/>
      </c>
      <c r="B263" s="9" t="str">
        <f>IF(ISTEXT(Members!B263),Members!B263,"")</f>
        <v/>
      </c>
      <c r="C263" s="10" t="str">
        <f>IF(ISNUMBER(Members!C263),Members!C263,"")</f>
        <v/>
      </c>
      <c r="D263" s="8" t="str">
        <f>IF(ISBLANK(Members!D263),"",Members!D263)</f>
        <v/>
      </c>
      <c r="E263" s="20" t="str">
        <f>IF(ISBLANK(Members!F263),Members!E263,Members!F263)</f>
        <v/>
      </c>
      <c r="F263" s="29"/>
      <c r="H263" s="13" t="str">
        <f>IF(ISBLANK(Reports!A263),"",Reports!A263)</f>
        <v/>
      </c>
      <c r="I263" s="12" t="str">
        <f>IF(ISBLANK(Reports!B263),"",Reports!B263)</f>
        <v/>
      </c>
      <c r="J263" s="11" t="str">
        <f>IF(ISBLANK(Reports!D263),"",Reports!D263)</f>
        <v/>
      </c>
      <c r="K263" s="14" t="str">
        <f>IF(ISBLANK(Reports!F263),Reports!E263,Reports!F263)</f>
        <v/>
      </c>
      <c r="L263" s="43"/>
    </row>
    <row r="264" spans="1:12" x14ac:dyDescent="0.3">
      <c r="A264" s="19" t="str">
        <f>IF(ISTEXT(Members!A264),Members!A264,"")</f>
        <v/>
      </c>
      <c r="B264" s="9" t="str">
        <f>IF(ISTEXT(Members!B264),Members!B264,"")</f>
        <v/>
      </c>
      <c r="C264" s="10" t="str">
        <f>IF(ISNUMBER(Members!C264),Members!C264,"")</f>
        <v/>
      </c>
      <c r="D264" s="8" t="str">
        <f>IF(ISBLANK(Members!D264),"",Members!D264)</f>
        <v/>
      </c>
      <c r="E264" s="20" t="str">
        <f>IF(ISBLANK(Members!F264),Members!E264,Members!F264)</f>
        <v/>
      </c>
      <c r="F264" s="29"/>
      <c r="H264" s="13" t="str">
        <f>IF(ISBLANK(Reports!A264),"",Reports!A264)</f>
        <v/>
      </c>
      <c r="I264" s="12" t="str">
        <f>IF(ISBLANK(Reports!B264),"",Reports!B264)</f>
        <v/>
      </c>
      <c r="J264" s="11" t="str">
        <f>IF(ISBLANK(Reports!D264),"",Reports!D264)</f>
        <v/>
      </c>
      <c r="K264" s="14" t="str">
        <f>IF(ISBLANK(Reports!F264),Reports!E264,Reports!F264)</f>
        <v/>
      </c>
      <c r="L264" s="43"/>
    </row>
    <row r="265" spans="1:12" x14ac:dyDescent="0.3">
      <c r="A265" s="19" t="str">
        <f>IF(ISTEXT(Members!A265),Members!A265,"")</f>
        <v/>
      </c>
      <c r="B265" s="9" t="str">
        <f>IF(ISTEXT(Members!B265),Members!B265,"")</f>
        <v/>
      </c>
      <c r="C265" s="10" t="str">
        <f>IF(ISNUMBER(Members!C265),Members!C265,"")</f>
        <v/>
      </c>
      <c r="D265" s="8" t="str">
        <f>IF(ISBLANK(Members!D265),"",Members!D265)</f>
        <v/>
      </c>
      <c r="E265" s="20" t="str">
        <f>IF(ISBLANK(Members!F265),Members!E265,Members!F265)</f>
        <v/>
      </c>
      <c r="F265" s="29"/>
      <c r="H265" s="13" t="str">
        <f>IF(ISBLANK(Reports!A265),"",Reports!A265)</f>
        <v/>
      </c>
      <c r="I265" s="12" t="str">
        <f>IF(ISBLANK(Reports!B265),"",Reports!B265)</f>
        <v/>
      </c>
      <c r="J265" s="11" t="str">
        <f>IF(ISBLANK(Reports!D265),"",Reports!D265)</f>
        <v/>
      </c>
      <c r="K265" s="14" t="str">
        <f>IF(ISBLANK(Reports!F265),Reports!E265,Reports!F265)</f>
        <v/>
      </c>
      <c r="L265" s="43"/>
    </row>
    <row r="266" spans="1:12" x14ac:dyDescent="0.3">
      <c r="A266" s="19" t="str">
        <f>IF(ISTEXT(Members!A266),Members!A266,"")</f>
        <v/>
      </c>
      <c r="B266" s="9" t="str">
        <f>IF(ISTEXT(Members!B266),Members!B266,"")</f>
        <v/>
      </c>
      <c r="C266" s="10" t="str">
        <f>IF(ISNUMBER(Members!C266),Members!C266,"")</f>
        <v/>
      </c>
      <c r="D266" s="8" t="str">
        <f>IF(ISBLANK(Members!D266),"",Members!D266)</f>
        <v/>
      </c>
      <c r="E266" s="20" t="str">
        <f>IF(ISBLANK(Members!F266),Members!E266,Members!F266)</f>
        <v/>
      </c>
      <c r="F266" s="29"/>
      <c r="H266" s="13" t="str">
        <f>IF(ISBLANK(Reports!A266),"",Reports!A266)</f>
        <v/>
      </c>
      <c r="I266" s="12" t="str">
        <f>IF(ISBLANK(Reports!B266),"",Reports!B266)</f>
        <v/>
      </c>
      <c r="J266" s="11" t="str">
        <f>IF(ISBLANK(Reports!D266),"",Reports!D266)</f>
        <v/>
      </c>
      <c r="K266" s="14" t="str">
        <f>IF(ISBLANK(Reports!F266),Reports!E266,Reports!F266)</f>
        <v/>
      </c>
      <c r="L266" s="43"/>
    </row>
    <row r="267" spans="1:12" x14ac:dyDescent="0.3">
      <c r="A267" s="19" t="str">
        <f>IF(ISTEXT(Members!A267),Members!A267,"")</f>
        <v/>
      </c>
      <c r="B267" s="9" t="str">
        <f>IF(ISTEXT(Members!B267),Members!B267,"")</f>
        <v/>
      </c>
      <c r="C267" s="10" t="str">
        <f>IF(ISNUMBER(Members!C267),Members!C267,"")</f>
        <v/>
      </c>
      <c r="D267" s="8" t="str">
        <f>IF(ISBLANK(Members!D267),"",Members!D267)</f>
        <v/>
      </c>
      <c r="E267" s="20" t="str">
        <f>IF(ISBLANK(Members!F267),Members!E267,Members!F267)</f>
        <v/>
      </c>
      <c r="F267" s="29"/>
      <c r="H267" s="13" t="str">
        <f>IF(ISBLANK(Reports!A267),"",Reports!A267)</f>
        <v/>
      </c>
      <c r="I267" s="12" t="str">
        <f>IF(ISBLANK(Reports!B267),"",Reports!B267)</f>
        <v/>
      </c>
      <c r="J267" s="11" t="str">
        <f>IF(ISBLANK(Reports!D267),"",Reports!D267)</f>
        <v/>
      </c>
      <c r="K267" s="14" t="str">
        <f>IF(ISBLANK(Reports!F267),Reports!E267,Reports!F267)</f>
        <v/>
      </c>
      <c r="L267" s="43"/>
    </row>
    <row r="268" spans="1:12" x14ac:dyDescent="0.3">
      <c r="A268" s="19" t="str">
        <f>IF(ISTEXT(Members!A268),Members!A268,"")</f>
        <v/>
      </c>
      <c r="B268" s="9" t="str">
        <f>IF(ISTEXT(Members!B268),Members!B268,"")</f>
        <v/>
      </c>
      <c r="C268" s="10" t="str">
        <f>IF(ISNUMBER(Members!C268),Members!C268,"")</f>
        <v/>
      </c>
      <c r="D268" s="8" t="str">
        <f>IF(ISBLANK(Members!D268),"",Members!D268)</f>
        <v/>
      </c>
      <c r="E268" s="20" t="str">
        <f>IF(ISBLANK(Members!F268),Members!E268,Members!F268)</f>
        <v/>
      </c>
      <c r="F268" s="29"/>
      <c r="H268" s="13" t="str">
        <f>IF(ISBLANK(Reports!A268),"",Reports!A268)</f>
        <v/>
      </c>
      <c r="I268" s="12" t="str">
        <f>IF(ISBLANK(Reports!B268),"",Reports!B268)</f>
        <v/>
      </c>
      <c r="J268" s="11" t="str">
        <f>IF(ISBLANK(Reports!D268),"",Reports!D268)</f>
        <v/>
      </c>
      <c r="K268" s="14" t="str">
        <f>IF(ISBLANK(Reports!F268),Reports!E268,Reports!F268)</f>
        <v/>
      </c>
      <c r="L268" s="43"/>
    </row>
    <row r="269" spans="1:12" x14ac:dyDescent="0.3">
      <c r="A269" s="19" t="str">
        <f>IF(ISTEXT(Members!A269),Members!A269,"")</f>
        <v/>
      </c>
      <c r="B269" s="9" t="str">
        <f>IF(ISTEXT(Members!B269),Members!B269,"")</f>
        <v/>
      </c>
      <c r="C269" s="10" t="str">
        <f>IF(ISNUMBER(Members!C269),Members!C269,"")</f>
        <v/>
      </c>
      <c r="D269" s="8" t="str">
        <f>IF(ISBLANK(Members!D269),"",Members!D269)</f>
        <v/>
      </c>
      <c r="E269" s="20" t="str">
        <f>IF(ISBLANK(Members!F269),Members!E269,Members!F269)</f>
        <v/>
      </c>
      <c r="F269" s="29"/>
      <c r="H269" s="13" t="str">
        <f>IF(ISBLANK(Reports!A269),"",Reports!A269)</f>
        <v/>
      </c>
      <c r="I269" s="12" t="str">
        <f>IF(ISBLANK(Reports!B269),"",Reports!B269)</f>
        <v/>
      </c>
      <c r="J269" s="11" t="str">
        <f>IF(ISBLANK(Reports!D269),"",Reports!D269)</f>
        <v/>
      </c>
      <c r="K269" s="14" t="str">
        <f>IF(ISBLANK(Reports!F269),Reports!E269,Reports!F269)</f>
        <v/>
      </c>
      <c r="L269" s="43"/>
    </row>
    <row r="270" spans="1:12" x14ac:dyDescent="0.3">
      <c r="A270" s="19" t="str">
        <f>IF(ISTEXT(Members!A270),Members!A270,"")</f>
        <v/>
      </c>
      <c r="B270" s="9" t="str">
        <f>IF(ISTEXT(Members!B270),Members!B270,"")</f>
        <v/>
      </c>
      <c r="C270" s="10" t="str">
        <f>IF(ISNUMBER(Members!C270),Members!C270,"")</f>
        <v/>
      </c>
      <c r="D270" s="8" t="str">
        <f>IF(ISBLANK(Members!D270),"",Members!D270)</f>
        <v/>
      </c>
      <c r="E270" s="20" t="str">
        <f>IF(ISBLANK(Members!F270),Members!E270,Members!F270)</f>
        <v/>
      </c>
      <c r="F270" s="29"/>
      <c r="H270" s="13" t="str">
        <f>IF(ISBLANK(Reports!A270),"",Reports!A270)</f>
        <v/>
      </c>
      <c r="I270" s="12" t="str">
        <f>IF(ISBLANK(Reports!B270),"",Reports!B270)</f>
        <v/>
      </c>
      <c r="J270" s="11" t="str">
        <f>IF(ISBLANK(Reports!D270),"",Reports!D270)</f>
        <v/>
      </c>
      <c r="K270" s="14" t="str">
        <f>IF(ISBLANK(Reports!F270),Reports!E270,Reports!F270)</f>
        <v/>
      </c>
      <c r="L270" s="43"/>
    </row>
    <row r="271" spans="1:12" x14ac:dyDescent="0.3">
      <c r="A271" s="19" t="str">
        <f>IF(ISTEXT(Members!A271),Members!A271,"")</f>
        <v/>
      </c>
      <c r="B271" s="9" t="str">
        <f>IF(ISTEXT(Members!B271),Members!B271,"")</f>
        <v/>
      </c>
      <c r="C271" s="10" t="str">
        <f>IF(ISNUMBER(Members!C271),Members!C271,"")</f>
        <v/>
      </c>
      <c r="D271" s="8" t="str">
        <f>IF(ISBLANK(Members!D271),"",Members!D271)</f>
        <v/>
      </c>
      <c r="E271" s="20" t="str">
        <f>IF(ISBLANK(Members!F271),Members!E271,Members!F271)</f>
        <v/>
      </c>
      <c r="F271" s="29"/>
      <c r="H271" s="13" t="str">
        <f>IF(ISBLANK(Reports!A271),"",Reports!A271)</f>
        <v/>
      </c>
      <c r="I271" s="12" t="str">
        <f>IF(ISBLANK(Reports!B271),"",Reports!B271)</f>
        <v/>
      </c>
      <c r="J271" s="11" t="str">
        <f>IF(ISBLANK(Reports!D271),"",Reports!D271)</f>
        <v/>
      </c>
      <c r="K271" s="14" t="str">
        <f>IF(ISBLANK(Reports!F271),Reports!E271,Reports!F271)</f>
        <v/>
      </c>
      <c r="L271" s="43"/>
    </row>
    <row r="272" spans="1:12" x14ac:dyDescent="0.3">
      <c r="A272" s="19" t="str">
        <f>IF(ISTEXT(Members!A272),Members!A272,"")</f>
        <v/>
      </c>
      <c r="B272" s="9" t="str">
        <f>IF(ISTEXT(Members!B272),Members!B272,"")</f>
        <v/>
      </c>
      <c r="C272" s="10" t="str">
        <f>IF(ISNUMBER(Members!C272),Members!C272,"")</f>
        <v/>
      </c>
      <c r="D272" s="8" t="str">
        <f>IF(ISBLANK(Members!D272),"",Members!D272)</f>
        <v/>
      </c>
      <c r="E272" s="20" t="str">
        <f>IF(ISBLANK(Members!F272),Members!E272,Members!F272)</f>
        <v/>
      </c>
      <c r="F272" s="29"/>
      <c r="H272" s="13" t="str">
        <f>IF(ISBLANK(Reports!A272),"",Reports!A272)</f>
        <v/>
      </c>
      <c r="I272" s="12" t="str">
        <f>IF(ISBLANK(Reports!B272),"",Reports!B272)</f>
        <v/>
      </c>
      <c r="J272" s="11" t="str">
        <f>IF(ISBLANK(Reports!D272),"",Reports!D272)</f>
        <v/>
      </c>
      <c r="K272" s="14" t="str">
        <f>IF(ISBLANK(Reports!F272),Reports!E272,Reports!F272)</f>
        <v/>
      </c>
      <c r="L272" s="43"/>
    </row>
    <row r="273" spans="1:12" x14ac:dyDescent="0.3">
      <c r="A273" s="19" t="str">
        <f>IF(ISTEXT(Members!A273),Members!A273,"")</f>
        <v/>
      </c>
      <c r="B273" s="9" t="str">
        <f>IF(ISTEXT(Members!B273),Members!B273,"")</f>
        <v/>
      </c>
      <c r="C273" s="10" t="str">
        <f>IF(ISNUMBER(Members!C273),Members!C273,"")</f>
        <v/>
      </c>
      <c r="D273" s="8" t="str">
        <f>IF(ISBLANK(Members!D273),"",Members!D273)</f>
        <v/>
      </c>
      <c r="E273" s="20" t="str">
        <f>IF(ISBLANK(Members!F273),Members!E273,Members!F273)</f>
        <v/>
      </c>
      <c r="F273" s="29"/>
      <c r="H273" s="13" t="str">
        <f>IF(ISBLANK(Reports!A273),"",Reports!A273)</f>
        <v/>
      </c>
      <c r="I273" s="12" t="str">
        <f>IF(ISBLANK(Reports!B273),"",Reports!B273)</f>
        <v/>
      </c>
      <c r="J273" s="11" t="str">
        <f>IF(ISBLANK(Reports!D273),"",Reports!D273)</f>
        <v/>
      </c>
      <c r="K273" s="14" t="str">
        <f>IF(ISBLANK(Reports!F273),Reports!E273,Reports!F273)</f>
        <v/>
      </c>
      <c r="L273" s="43"/>
    </row>
    <row r="274" spans="1:12" x14ac:dyDescent="0.3">
      <c r="A274" s="19" t="str">
        <f>IF(ISTEXT(Members!A274),Members!A274,"")</f>
        <v/>
      </c>
      <c r="B274" s="9" t="str">
        <f>IF(ISTEXT(Members!B274),Members!B274,"")</f>
        <v/>
      </c>
      <c r="C274" s="10" t="str">
        <f>IF(ISNUMBER(Members!C274),Members!C274,"")</f>
        <v/>
      </c>
      <c r="D274" s="8" t="str">
        <f>IF(ISBLANK(Members!D274),"",Members!D274)</f>
        <v/>
      </c>
      <c r="E274" s="20" t="str">
        <f>IF(ISBLANK(Members!F274),Members!E274,Members!F274)</f>
        <v/>
      </c>
      <c r="F274" s="29"/>
      <c r="H274" s="13" t="str">
        <f>IF(ISBLANK(Reports!A274),"",Reports!A274)</f>
        <v/>
      </c>
      <c r="I274" s="12" t="str">
        <f>IF(ISBLANK(Reports!B274),"",Reports!B274)</f>
        <v/>
      </c>
      <c r="J274" s="11" t="str">
        <f>IF(ISBLANK(Reports!D274),"",Reports!D274)</f>
        <v/>
      </c>
      <c r="K274" s="14" t="str">
        <f>IF(ISBLANK(Reports!F274),Reports!E274,Reports!F274)</f>
        <v/>
      </c>
      <c r="L274" s="43"/>
    </row>
    <row r="275" spans="1:12" x14ac:dyDescent="0.3">
      <c r="A275" s="19" t="str">
        <f>IF(ISTEXT(Members!A275),Members!A275,"")</f>
        <v/>
      </c>
      <c r="B275" s="9" t="str">
        <f>IF(ISTEXT(Members!B275),Members!B275,"")</f>
        <v/>
      </c>
      <c r="C275" s="10" t="str">
        <f>IF(ISNUMBER(Members!C275),Members!C275,"")</f>
        <v/>
      </c>
      <c r="D275" s="8" t="str">
        <f>IF(ISBLANK(Members!D275),"",Members!D275)</f>
        <v/>
      </c>
      <c r="E275" s="20" t="str">
        <f>IF(ISBLANK(Members!F275),Members!E275,Members!F275)</f>
        <v/>
      </c>
      <c r="F275" s="29"/>
      <c r="H275" s="13" t="str">
        <f>IF(ISBLANK(Reports!A275),"",Reports!A275)</f>
        <v/>
      </c>
      <c r="I275" s="12" t="str">
        <f>IF(ISBLANK(Reports!B275),"",Reports!B275)</f>
        <v/>
      </c>
      <c r="J275" s="11" t="str">
        <f>IF(ISBLANK(Reports!D275),"",Reports!D275)</f>
        <v/>
      </c>
      <c r="K275" s="14" t="str">
        <f>IF(ISBLANK(Reports!F275),Reports!E275,Reports!F275)</f>
        <v/>
      </c>
      <c r="L275" s="43"/>
    </row>
    <row r="276" spans="1:12" x14ac:dyDescent="0.3">
      <c r="A276" s="19" t="str">
        <f>IF(ISTEXT(Members!A276),Members!A276,"")</f>
        <v/>
      </c>
      <c r="B276" s="9" t="str">
        <f>IF(ISTEXT(Members!B276),Members!B276,"")</f>
        <v/>
      </c>
      <c r="C276" s="10" t="str">
        <f>IF(ISNUMBER(Members!C276),Members!C276,"")</f>
        <v/>
      </c>
      <c r="D276" s="8" t="str">
        <f>IF(ISBLANK(Members!D276),"",Members!D276)</f>
        <v/>
      </c>
      <c r="E276" s="20" t="str">
        <f>IF(ISBLANK(Members!F276),Members!E276,Members!F276)</f>
        <v/>
      </c>
      <c r="F276" s="29"/>
      <c r="H276" s="13" t="str">
        <f>IF(ISBLANK(Reports!A276),"",Reports!A276)</f>
        <v/>
      </c>
      <c r="I276" s="12" t="str">
        <f>IF(ISBLANK(Reports!B276),"",Reports!B276)</f>
        <v/>
      </c>
      <c r="J276" s="11" t="str">
        <f>IF(ISBLANK(Reports!D276),"",Reports!D276)</f>
        <v/>
      </c>
      <c r="K276" s="14" t="str">
        <f>IF(ISBLANK(Reports!F276),Reports!E276,Reports!F276)</f>
        <v/>
      </c>
      <c r="L276" s="43"/>
    </row>
    <row r="277" spans="1:12" x14ac:dyDescent="0.3">
      <c r="A277" s="19" t="str">
        <f>IF(ISTEXT(Members!A277),Members!A277,"")</f>
        <v/>
      </c>
      <c r="B277" s="9" t="str">
        <f>IF(ISTEXT(Members!B277),Members!B277,"")</f>
        <v/>
      </c>
      <c r="C277" s="10" t="str">
        <f>IF(ISNUMBER(Members!C277),Members!C277,"")</f>
        <v/>
      </c>
      <c r="D277" s="8" t="str">
        <f>IF(ISBLANK(Members!D277),"",Members!D277)</f>
        <v/>
      </c>
      <c r="E277" s="20" t="str">
        <f>IF(ISBLANK(Members!F277),Members!E277,Members!F277)</f>
        <v/>
      </c>
      <c r="F277" s="29"/>
      <c r="H277" s="13" t="str">
        <f>IF(ISBLANK(Reports!A277),"",Reports!A277)</f>
        <v/>
      </c>
      <c r="I277" s="12" t="str">
        <f>IF(ISBLANK(Reports!B277),"",Reports!B277)</f>
        <v/>
      </c>
      <c r="J277" s="11" t="str">
        <f>IF(ISBLANK(Reports!D277),"",Reports!D277)</f>
        <v/>
      </c>
      <c r="K277" s="14" t="str">
        <f>IF(ISBLANK(Reports!F277),Reports!E277,Reports!F277)</f>
        <v/>
      </c>
      <c r="L277" s="43"/>
    </row>
    <row r="278" spans="1:12" x14ac:dyDescent="0.3">
      <c r="A278" s="19" t="str">
        <f>IF(ISTEXT(Members!A278),Members!A278,"")</f>
        <v/>
      </c>
      <c r="B278" s="9" t="str">
        <f>IF(ISTEXT(Members!B278),Members!B278,"")</f>
        <v/>
      </c>
      <c r="C278" s="10" t="str">
        <f>IF(ISNUMBER(Members!C278),Members!C278,"")</f>
        <v/>
      </c>
      <c r="D278" s="8" t="str">
        <f>IF(ISBLANK(Members!D278),"",Members!D278)</f>
        <v/>
      </c>
      <c r="E278" s="20" t="str">
        <f>IF(ISBLANK(Members!F278),Members!E278,Members!F278)</f>
        <v/>
      </c>
      <c r="F278" s="29"/>
      <c r="H278" s="13" t="str">
        <f>IF(ISBLANK(Reports!A278),"",Reports!A278)</f>
        <v/>
      </c>
      <c r="I278" s="12" t="str">
        <f>IF(ISBLANK(Reports!B278),"",Reports!B278)</f>
        <v/>
      </c>
      <c r="J278" s="11" t="str">
        <f>IF(ISBLANK(Reports!D278),"",Reports!D278)</f>
        <v/>
      </c>
      <c r="K278" s="14" t="str">
        <f>IF(ISBLANK(Reports!F278),Reports!E278,Reports!F278)</f>
        <v/>
      </c>
      <c r="L278" s="43"/>
    </row>
    <row r="279" spans="1:12" x14ac:dyDescent="0.3">
      <c r="A279" s="19" t="str">
        <f>IF(ISTEXT(Members!A279),Members!A279,"")</f>
        <v/>
      </c>
      <c r="B279" s="9" t="str">
        <f>IF(ISTEXT(Members!B279),Members!B279,"")</f>
        <v/>
      </c>
      <c r="C279" s="10" t="str">
        <f>IF(ISNUMBER(Members!C279),Members!C279,"")</f>
        <v/>
      </c>
      <c r="D279" s="8" t="str">
        <f>IF(ISBLANK(Members!D279),"",Members!D279)</f>
        <v/>
      </c>
      <c r="E279" s="20" t="str">
        <f>IF(ISBLANK(Members!F279),Members!E279,Members!F279)</f>
        <v/>
      </c>
      <c r="F279" s="29"/>
      <c r="H279" s="13" t="str">
        <f>IF(ISBLANK(Reports!A279),"",Reports!A279)</f>
        <v/>
      </c>
      <c r="I279" s="12" t="str">
        <f>IF(ISBLANK(Reports!B279),"",Reports!B279)</f>
        <v/>
      </c>
      <c r="J279" s="11" t="str">
        <f>IF(ISBLANK(Reports!D279),"",Reports!D279)</f>
        <v/>
      </c>
      <c r="K279" s="14" t="str">
        <f>IF(ISBLANK(Reports!F279),Reports!E279,Reports!F279)</f>
        <v/>
      </c>
      <c r="L279" s="43"/>
    </row>
    <row r="280" spans="1:12" x14ac:dyDescent="0.3">
      <c r="A280" s="19" t="str">
        <f>IF(ISTEXT(Members!A280),Members!A280,"")</f>
        <v/>
      </c>
      <c r="B280" s="9" t="str">
        <f>IF(ISTEXT(Members!B280),Members!B280,"")</f>
        <v/>
      </c>
      <c r="C280" s="10" t="str">
        <f>IF(ISNUMBER(Members!C280),Members!C280,"")</f>
        <v/>
      </c>
      <c r="D280" s="8" t="str">
        <f>IF(ISBLANK(Members!D280),"",Members!D280)</f>
        <v/>
      </c>
      <c r="E280" s="20" t="str">
        <f>IF(ISBLANK(Members!F280),Members!E280,Members!F280)</f>
        <v/>
      </c>
      <c r="F280" s="29"/>
      <c r="H280" s="13" t="str">
        <f>IF(ISBLANK(Reports!A280),"",Reports!A280)</f>
        <v/>
      </c>
      <c r="I280" s="12" t="str">
        <f>IF(ISBLANK(Reports!B280),"",Reports!B280)</f>
        <v/>
      </c>
      <c r="J280" s="11" t="str">
        <f>IF(ISBLANK(Reports!D280),"",Reports!D280)</f>
        <v/>
      </c>
      <c r="K280" s="14" t="str">
        <f>IF(ISBLANK(Reports!F280),Reports!E280,Reports!F280)</f>
        <v/>
      </c>
      <c r="L280" s="43"/>
    </row>
    <row r="281" spans="1:12" x14ac:dyDescent="0.3">
      <c r="A281" s="19" t="str">
        <f>IF(ISTEXT(Members!A281),Members!A281,"")</f>
        <v/>
      </c>
      <c r="B281" s="9" t="str">
        <f>IF(ISTEXT(Members!B281),Members!B281,"")</f>
        <v/>
      </c>
      <c r="C281" s="10" t="str">
        <f>IF(ISNUMBER(Members!C281),Members!C281,"")</f>
        <v/>
      </c>
      <c r="D281" s="8" t="str">
        <f>IF(ISBLANK(Members!D281),"",Members!D281)</f>
        <v/>
      </c>
      <c r="E281" s="20" t="str">
        <f>IF(ISBLANK(Members!F281),Members!E281,Members!F281)</f>
        <v/>
      </c>
      <c r="F281" s="29"/>
      <c r="H281" s="13" t="str">
        <f>IF(ISBLANK(Reports!A281),"",Reports!A281)</f>
        <v/>
      </c>
      <c r="I281" s="12" t="str">
        <f>IF(ISBLANK(Reports!B281),"",Reports!B281)</f>
        <v/>
      </c>
      <c r="J281" s="11" t="str">
        <f>IF(ISBLANK(Reports!D281),"",Reports!D281)</f>
        <v/>
      </c>
      <c r="K281" s="14" t="str">
        <f>IF(ISBLANK(Reports!F281),Reports!E281,Reports!F281)</f>
        <v/>
      </c>
      <c r="L281" s="43"/>
    </row>
    <row r="282" spans="1:12" x14ac:dyDescent="0.3">
      <c r="A282" s="19" t="str">
        <f>IF(ISTEXT(Members!A282),Members!A282,"")</f>
        <v/>
      </c>
      <c r="B282" s="9" t="str">
        <f>IF(ISTEXT(Members!B282),Members!B282,"")</f>
        <v/>
      </c>
      <c r="C282" s="10" t="str">
        <f>IF(ISNUMBER(Members!C282),Members!C282,"")</f>
        <v/>
      </c>
      <c r="D282" s="8" t="str">
        <f>IF(ISBLANK(Members!D282),"",Members!D282)</f>
        <v/>
      </c>
      <c r="E282" s="20" t="str">
        <f>IF(ISBLANK(Members!F282),Members!E282,Members!F282)</f>
        <v/>
      </c>
      <c r="F282" s="29"/>
      <c r="H282" s="13" t="str">
        <f>IF(ISBLANK(Reports!A282),"",Reports!A282)</f>
        <v/>
      </c>
      <c r="I282" s="12" t="str">
        <f>IF(ISBLANK(Reports!B282),"",Reports!B282)</f>
        <v/>
      </c>
      <c r="J282" s="11" t="str">
        <f>IF(ISBLANK(Reports!D282),"",Reports!D282)</f>
        <v/>
      </c>
      <c r="K282" s="14" t="str">
        <f>IF(ISBLANK(Reports!F282),Reports!E282,Reports!F282)</f>
        <v/>
      </c>
      <c r="L282" s="43"/>
    </row>
    <row r="283" spans="1:12" x14ac:dyDescent="0.3">
      <c r="A283" s="19" t="str">
        <f>IF(ISTEXT(Members!A283),Members!A283,"")</f>
        <v/>
      </c>
      <c r="B283" s="9" t="str">
        <f>IF(ISTEXT(Members!B283),Members!B283,"")</f>
        <v/>
      </c>
      <c r="C283" s="10" t="str">
        <f>IF(ISNUMBER(Members!C283),Members!C283,"")</f>
        <v/>
      </c>
      <c r="D283" s="8" t="str">
        <f>IF(ISBLANK(Members!D283),"",Members!D283)</f>
        <v/>
      </c>
      <c r="E283" s="20" t="str">
        <f>IF(ISBLANK(Members!F283),Members!E283,Members!F283)</f>
        <v/>
      </c>
      <c r="F283" s="29"/>
      <c r="H283" s="13" t="str">
        <f>IF(ISBLANK(Reports!A283),"",Reports!A283)</f>
        <v/>
      </c>
      <c r="I283" s="12" t="str">
        <f>IF(ISBLANK(Reports!B283),"",Reports!B283)</f>
        <v/>
      </c>
      <c r="J283" s="11" t="str">
        <f>IF(ISBLANK(Reports!D283),"",Reports!D283)</f>
        <v/>
      </c>
      <c r="K283" s="14" t="str">
        <f>IF(ISBLANK(Reports!F283),Reports!E283,Reports!F283)</f>
        <v/>
      </c>
      <c r="L283" s="43"/>
    </row>
    <row r="284" spans="1:12" x14ac:dyDescent="0.3">
      <c r="A284" s="19" t="str">
        <f>IF(ISTEXT(Members!A284),Members!A284,"")</f>
        <v/>
      </c>
      <c r="B284" s="9" t="str">
        <f>IF(ISTEXT(Members!B284),Members!B284,"")</f>
        <v/>
      </c>
      <c r="C284" s="10" t="str">
        <f>IF(ISNUMBER(Members!C284),Members!C284,"")</f>
        <v/>
      </c>
      <c r="D284" s="8" t="str">
        <f>IF(ISBLANK(Members!D284),"",Members!D284)</f>
        <v/>
      </c>
      <c r="E284" s="20" t="str">
        <f>IF(ISBLANK(Members!F284),Members!E284,Members!F284)</f>
        <v/>
      </c>
      <c r="F284" s="29"/>
      <c r="H284" s="13" t="str">
        <f>IF(ISBLANK(Reports!A284),"",Reports!A284)</f>
        <v/>
      </c>
      <c r="I284" s="12" t="str">
        <f>IF(ISBLANK(Reports!B284),"",Reports!B284)</f>
        <v/>
      </c>
      <c r="J284" s="11" t="str">
        <f>IF(ISBLANK(Reports!D284),"",Reports!D284)</f>
        <v/>
      </c>
      <c r="K284" s="14" t="str">
        <f>IF(ISBLANK(Reports!F284),Reports!E284,Reports!F284)</f>
        <v/>
      </c>
      <c r="L284" s="43"/>
    </row>
    <row r="285" spans="1:12" x14ac:dyDescent="0.3">
      <c r="A285" s="19" t="str">
        <f>IF(ISTEXT(Members!A285),Members!A285,"")</f>
        <v/>
      </c>
      <c r="B285" s="9" t="str">
        <f>IF(ISTEXT(Members!B285),Members!B285,"")</f>
        <v/>
      </c>
      <c r="C285" s="10" t="str">
        <f>IF(ISNUMBER(Members!C285),Members!C285,"")</f>
        <v/>
      </c>
      <c r="D285" s="8" t="str">
        <f>IF(ISBLANK(Members!D285),"",Members!D285)</f>
        <v/>
      </c>
      <c r="E285" s="20" t="str">
        <f>IF(ISBLANK(Members!F285),Members!E285,Members!F285)</f>
        <v/>
      </c>
      <c r="F285" s="29"/>
      <c r="H285" s="13" t="str">
        <f>IF(ISBLANK(Reports!A285),"",Reports!A285)</f>
        <v/>
      </c>
      <c r="I285" s="12" t="str">
        <f>IF(ISBLANK(Reports!B285),"",Reports!B285)</f>
        <v/>
      </c>
      <c r="J285" s="11" t="str">
        <f>IF(ISBLANK(Reports!D285),"",Reports!D285)</f>
        <v/>
      </c>
      <c r="K285" s="14" t="str">
        <f>IF(ISBLANK(Reports!F285),Reports!E285,Reports!F285)</f>
        <v/>
      </c>
      <c r="L285" s="43"/>
    </row>
    <row r="286" spans="1:12" x14ac:dyDescent="0.3">
      <c r="A286" s="19" t="str">
        <f>IF(ISTEXT(Members!A286),Members!A286,"")</f>
        <v/>
      </c>
      <c r="B286" s="9" t="str">
        <f>IF(ISTEXT(Members!B286),Members!B286,"")</f>
        <v/>
      </c>
      <c r="C286" s="10" t="str">
        <f>IF(ISNUMBER(Members!C286),Members!C286,"")</f>
        <v/>
      </c>
      <c r="D286" s="8" t="str">
        <f>IF(ISBLANK(Members!D286),"",Members!D286)</f>
        <v/>
      </c>
      <c r="E286" s="20" t="str">
        <f>IF(ISBLANK(Members!F286),Members!E286,Members!F286)</f>
        <v/>
      </c>
      <c r="F286" s="29"/>
      <c r="H286" s="13" t="str">
        <f>IF(ISBLANK(Reports!A286),"",Reports!A286)</f>
        <v/>
      </c>
      <c r="I286" s="12" t="str">
        <f>IF(ISBLANK(Reports!B286),"",Reports!B286)</f>
        <v/>
      </c>
      <c r="J286" s="11" t="str">
        <f>IF(ISBLANK(Reports!D286),"",Reports!D286)</f>
        <v/>
      </c>
      <c r="K286" s="14" t="str">
        <f>IF(ISBLANK(Reports!F286),Reports!E286,Reports!F286)</f>
        <v/>
      </c>
      <c r="L286" s="43"/>
    </row>
    <row r="287" spans="1:12" x14ac:dyDescent="0.3">
      <c r="A287" s="19" t="str">
        <f>IF(ISTEXT(Members!A287),Members!A287,"")</f>
        <v/>
      </c>
      <c r="B287" s="9" t="str">
        <f>IF(ISTEXT(Members!B287),Members!B287,"")</f>
        <v/>
      </c>
      <c r="C287" s="10" t="str">
        <f>IF(ISNUMBER(Members!C287),Members!C287,"")</f>
        <v/>
      </c>
      <c r="D287" s="8" t="str">
        <f>IF(ISBLANK(Members!D287),"",Members!D287)</f>
        <v/>
      </c>
      <c r="E287" s="20" t="str">
        <f>IF(ISBLANK(Members!F287),Members!E287,Members!F287)</f>
        <v/>
      </c>
      <c r="F287" s="29"/>
      <c r="H287" s="13" t="str">
        <f>IF(ISBLANK(Reports!A287),"",Reports!A287)</f>
        <v/>
      </c>
      <c r="I287" s="12" t="str">
        <f>IF(ISBLANK(Reports!B287),"",Reports!B287)</f>
        <v/>
      </c>
      <c r="J287" s="11" t="str">
        <f>IF(ISBLANK(Reports!D287),"",Reports!D287)</f>
        <v/>
      </c>
      <c r="K287" s="14" t="str">
        <f>IF(ISBLANK(Reports!F287),Reports!E287,Reports!F287)</f>
        <v/>
      </c>
      <c r="L287" s="43"/>
    </row>
    <row r="288" spans="1:12" x14ac:dyDescent="0.3">
      <c r="A288" s="19" t="str">
        <f>IF(ISTEXT(Members!A288),Members!A288,"")</f>
        <v/>
      </c>
      <c r="B288" s="9" t="str">
        <f>IF(ISTEXT(Members!B288),Members!B288,"")</f>
        <v/>
      </c>
      <c r="C288" s="10" t="str">
        <f>IF(ISNUMBER(Members!C288),Members!C288,"")</f>
        <v/>
      </c>
      <c r="D288" s="8" t="str">
        <f>IF(ISBLANK(Members!D288),"",Members!D288)</f>
        <v/>
      </c>
      <c r="E288" s="20" t="str">
        <f>IF(ISBLANK(Members!F288),Members!E288,Members!F288)</f>
        <v/>
      </c>
      <c r="F288" s="29"/>
      <c r="H288" s="13" t="str">
        <f>IF(ISBLANK(Reports!A288),"",Reports!A288)</f>
        <v/>
      </c>
      <c r="I288" s="12" t="str">
        <f>IF(ISBLANK(Reports!B288),"",Reports!B288)</f>
        <v/>
      </c>
      <c r="J288" s="11" t="str">
        <f>IF(ISBLANK(Reports!D288),"",Reports!D288)</f>
        <v/>
      </c>
      <c r="K288" s="14" t="str">
        <f>IF(ISBLANK(Reports!F288),Reports!E288,Reports!F288)</f>
        <v/>
      </c>
      <c r="L288" s="43"/>
    </row>
    <row r="289" spans="1:12" x14ac:dyDescent="0.3">
      <c r="A289" s="19" t="str">
        <f>IF(ISTEXT(Members!A289),Members!A289,"")</f>
        <v/>
      </c>
      <c r="B289" s="9" t="str">
        <f>IF(ISTEXT(Members!B289),Members!B289,"")</f>
        <v/>
      </c>
      <c r="C289" s="10" t="str">
        <f>IF(ISNUMBER(Members!C289),Members!C289,"")</f>
        <v/>
      </c>
      <c r="D289" s="8" t="str">
        <f>IF(ISBLANK(Members!D289),"",Members!D289)</f>
        <v/>
      </c>
      <c r="E289" s="20" t="str">
        <f>IF(ISBLANK(Members!F289),Members!E289,Members!F289)</f>
        <v/>
      </c>
      <c r="F289" s="29"/>
      <c r="H289" s="13" t="str">
        <f>IF(ISBLANK(Reports!A289),"",Reports!A289)</f>
        <v/>
      </c>
      <c r="I289" s="12" t="str">
        <f>IF(ISBLANK(Reports!B289),"",Reports!B289)</f>
        <v/>
      </c>
      <c r="J289" s="11" t="str">
        <f>IF(ISBLANK(Reports!D289),"",Reports!D289)</f>
        <v/>
      </c>
      <c r="K289" s="14" t="str">
        <f>IF(ISBLANK(Reports!F289),Reports!E289,Reports!F289)</f>
        <v/>
      </c>
      <c r="L289" s="43"/>
    </row>
    <row r="290" spans="1:12" x14ac:dyDescent="0.3">
      <c r="A290" s="19" t="str">
        <f>IF(ISTEXT(Members!A290),Members!A290,"")</f>
        <v/>
      </c>
      <c r="B290" s="9" t="str">
        <f>IF(ISTEXT(Members!B290),Members!B290,"")</f>
        <v/>
      </c>
      <c r="C290" s="10" t="str">
        <f>IF(ISNUMBER(Members!C290),Members!C290,"")</f>
        <v/>
      </c>
      <c r="D290" s="8" t="str">
        <f>IF(ISBLANK(Members!D290),"",Members!D290)</f>
        <v/>
      </c>
      <c r="E290" s="20" t="str">
        <f>IF(ISBLANK(Members!F290),Members!E290,Members!F290)</f>
        <v/>
      </c>
      <c r="F290" s="29"/>
      <c r="H290" s="13" t="str">
        <f>IF(ISBLANK(Reports!A290),"",Reports!A290)</f>
        <v/>
      </c>
      <c r="I290" s="12" t="str">
        <f>IF(ISBLANK(Reports!B290),"",Reports!B290)</f>
        <v/>
      </c>
      <c r="J290" s="11" t="str">
        <f>IF(ISBLANK(Reports!D290),"",Reports!D290)</f>
        <v/>
      </c>
      <c r="K290" s="14" t="str">
        <f>IF(ISBLANK(Reports!F290),Reports!E290,Reports!F290)</f>
        <v/>
      </c>
      <c r="L290" s="43"/>
    </row>
    <row r="291" spans="1:12" x14ac:dyDescent="0.3">
      <c r="A291" s="19" t="str">
        <f>IF(ISTEXT(Members!A291),Members!A291,"")</f>
        <v/>
      </c>
      <c r="B291" s="9" t="str">
        <f>IF(ISTEXT(Members!B291),Members!B291,"")</f>
        <v/>
      </c>
      <c r="C291" s="10" t="str">
        <f>IF(ISNUMBER(Members!C291),Members!C291,"")</f>
        <v/>
      </c>
      <c r="D291" s="8" t="str">
        <f>IF(ISBLANK(Members!D291),"",Members!D291)</f>
        <v/>
      </c>
      <c r="E291" s="20" t="str">
        <f>IF(ISBLANK(Members!F291),Members!E291,Members!F291)</f>
        <v/>
      </c>
      <c r="F291" s="29"/>
      <c r="H291" s="13" t="str">
        <f>IF(ISBLANK(Reports!A291),"",Reports!A291)</f>
        <v/>
      </c>
      <c r="I291" s="12" t="str">
        <f>IF(ISBLANK(Reports!B291),"",Reports!B291)</f>
        <v/>
      </c>
      <c r="J291" s="11" t="str">
        <f>IF(ISBLANK(Reports!D291),"",Reports!D291)</f>
        <v/>
      </c>
      <c r="K291" s="14" t="str">
        <f>IF(ISBLANK(Reports!F291),Reports!E291,Reports!F291)</f>
        <v/>
      </c>
      <c r="L291" s="43"/>
    </row>
    <row r="292" spans="1:12" x14ac:dyDescent="0.3">
      <c r="A292" s="19" t="str">
        <f>IF(ISTEXT(Members!A292),Members!A292,"")</f>
        <v/>
      </c>
      <c r="B292" s="9" t="str">
        <f>IF(ISTEXT(Members!B292),Members!B292,"")</f>
        <v/>
      </c>
      <c r="C292" s="10" t="str">
        <f>IF(ISNUMBER(Members!C292),Members!C292,"")</f>
        <v/>
      </c>
      <c r="D292" s="8" t="str">
        <f>IF(ISBLANK(Members!D292),"",Members!D292)</f>
        <v/>
      </c>
      <c r="E292" s="20" t="str">
        <f>IF(ISBLANK(Members!F292),Members!E292,Members!F292)</f>
        <v/>
      </c>
      <c r="F292" s="29"/>
      <c r="H292" s="13" t="str">
        <f>IF(ISBLANK(Reports!A292),"",Reports!A292)</f>
        <v/>
      </c>
      <c r="I292" s="12" t="str">
        <f>IF(ISBLANK(Reports!B292),"",Reports!B292)</f>
        <v/>
      </c>
      <c r="J292" s="11" t="str">
        <f>IF(ISBLANK(Reports!D292),"",Reports!D292)</f>
        <v/>
      </c>
      <c r="K292" s="14" t="str">
        <f>IF(ISBLANK(Reports!F292),Reports!E292,Reports!F292)</f>
        <v/>
      </c>
      <c r="L292" s="43"/>
    </row>
    <row r="293" spans="1:12" x14ac:dyDescent="0.3">
      <c r="A293" s="19" t="str">
        <f>IF(ISTEXT(Members!A293),Members!A293,"")</f>
        <v/>
      </c>
      <c r="B293" s="9" t="str">
        <f>IF(ISTEXT(Members!B293),Members!B293,"")</f>
        <v/>
      </c>
      <c r="C293" s="10" t="str">
        <f>IF(ISNUMBER(Members!C293),Members!C293,"")</f>
        <v/>
      </c>
      <c r="D293" s="8" t="str">
        <f>IF(ISBLANK(Members!D293),"",Members!D293)</f>
        <v/>
      </c>
      <c r="E293" s="20" t="str">
        <f>IF(ISBLANK(Members!F293),Members!E293,Members!F293)</f>
        <v/>
      </c>
      <c r="F293" s="29"/>
      <c r="H293" s="13" t="str">
        <f>IF(ISBLANK(Reports!A293),"",Reports!A293)</f>
        <v/>
      </c>
      <c r="I293" s="12" t="str">
        <f>IF(ISBLANK(Reports!B293),"",Reports!B293)</f>
        <v/>
      </c>
      <c r="J293" s="11" t="str">
        <f>IF(ISBLANK(Reports!D293),"",Reports!D293)</f>
        <v/>
      </c>
      <c r="K293" s="14" t="str">
        <f>IF(ISBLANK(Reports!F293),Reports!E293,Reports!F293)</f>
        <v/>
      </c>
      <c r="L293" s="43"/>
    </row>
    <row r="294" spans="1:12" x14ac:dyDescent="0.3">
      <c r="A294" s="19" t="str">
        <f>IF(ISTEXT(Members!A294),Members!A294,"")</f>
        <v/>
      </c>
      <c r="B294" s="9" t="str">
        <f>IF(ISTEXT(Members!B294),Members!B294,"")</f>
        <v/>
      </c>
      <c r="C294" s="10" t="str">
        <f>IF(ISNUMBER(Members!C294),Members!C294,"")</f>
        <v/>
      </c>
      <c r="D294" s="8" t="str">
        <f>IF(ISBLANK(Members!D294),"",Members!D294)</f>
        <v/>
      </c>
      <c r="E294" s="20" t="str">
        <f>IF(ISBLANK(Members!F294),Members!E294,Members!F294)</f>
        <v/>
      </c>
      <c r="F294" s="29"/>
      <c r="H294" s="13" t="str">
        <f>IF(ISBLANK(Reports!A294),"",Reports!A294)</f>
        <v/>
      </c>
      <c r="I294" s="12" t="str">
        <f>IF(ISBLANK(Reports!B294),"",Reports!B294)</f>
        <v/>
      </c>
      <c r="J294" s="11" t="str">
        <f>IF(ISBLANK(Reports!D294),"",Reports!D294)</f>
        <v/>
      </c>
      <c r="K294" s="14" t="str">
        <f>IF(ISBLANK(Reports!F294),Reports!E294,Reports!F294)</f>
        <v/>
      </c>
      <c r="L294" s="43"/>
    </row>
    <row r="295" spans="1:12" x14ac:dyDescent="0.3">
      <c r="A295" s="19" t="str">
        <f>IF(ISTEXT(Members!A295),Members!A295,"")</f>
        <v/>
      </c>
      <c r="B295" s="9" t="str">
        <f>IF(ISTEXT(Members!B295),Members!B295,"")</f>
        <v/>
      </c>
      <c r="C295" s="10" t="str">
        <f>IF(ISNUMBER(Members!C295),Members!C295,"")</f>
        <v/>
      </c>
      <c r="D295" s="8" t="str">
        <f>IF(ISBLANK(Members!D295),"",Members!D295)</f>
        <v/>
      </c>
      <c r="E295" s="20" t="str">
        <f>IF(ISBLANK(Members!F295),Members!E295,Members!F295)</f>
        <v/>
      </c>
      <c r="F295" s="29"/>
      <c r="H295" s="13" t="str">
        <f>IF(ISBLANK(Reports!A295),"",Reports!A295)</f>
        <v/>
      </c>
      <c r="I295" s="12" t="str">
        <f>IF(ISBLANK(Reports!B295),"",Reports!B295)</f>
        <v/>
      </c>
      <c r="J295" s="11" t="str">
        <f>IF(ISBLANK(Reports!D295),"",Reports!D295)</f>
        <v/>
      </c>
      <c r="K295" s="14" t="str">
        <f>IF(ISBLANK(Reports!F295),Reports!E295,Reports!F295)</f>
        <v/>
      </c>
      <c r="L295" s="43"/>
    </row>
    <row r="296" spans="1:12" x14ac:dyDescent="0.3">
      <c r="A296" s="19" t="str">
        <f>IF(ISTEXT(Members!A296),Members!A296,"")</f>
        <v/>
      </c>
      <c r="B296" s="9" t="str">
        <f>IF(ISTEXT(Members!B296),Members!B296,"")</f>
        <v/>
      </c>
      <c r="C296" s="10" t="str">
        <f>IF(ISNUMBER(Members!C296),Members!C296,"")</f>
        <v/>
      </c>
      <c r="D296" s="8" t="str">
        <f>IF(ISBLANK(Members!D296),"",Members!D296)</f>
        <v/>
      </c>
      <c r="E296" s="20" t="str">
        <f>IF(ISBLANK(Members!F296),Members!E296,Members!F296)</f>
        <v/>
      </c>
      <c r="F296" s="29"/>
      <c r="H296" s="13" t="str">
        <f>IF(ISBLANK(Reports!A296),"",Reports!A296)</f>
        <v/>
      </c>
      <c r="I296" s="12" t="str">
        <f>IF(ISBLANK(Reports!B296),"",Reports!B296)</f>
        <v/>
      </c>
      <c r="J296" s="11" t="str">
        <f>IF(ISBLANK(Reports!D296),"",Reports!D296)</f>
        <v/>
      </c>
      <c r="K296" s="14" t="str">
        <f>IF(ISBLANK(Reports!F296),Reports!E296,Reports!F296)</f>
        <v/>
      </c>
      <c r="L296" s="43"/>
    </row>
    <row r="297" spans="1:12" x14ac:dyDescent="0.3">
      <c r="A297" s="19" t="str">
        <f>IF(ISTEXT(Members!A297),Members!A297,"")</f>
        <v/>
      </c>
      <c r="B297" s="9" t="str">
        <f>IF(ISTEXT(Members!B297),Members!B297,"")</f>
        <v/>
      </c>
      <c r="C297" s="10" t="str">
        <f>IF(ISNUMBER(Members!C297),Members!C297,"")</f>
        <v/>
      </c>
      <c r="D297" s="8" t="str">
        <f>IF(ISBLANK(Members!D297),"",Members!D297)</f>
        <v/>
      </c>
      <c r="E297" s="20" t="str">
        <f>IF(ISBLANK(Members!F297),Members!E297,Members!F297)</f>
        <v/>
      </c>
      <c r="F297" s="29"/>
      <c r="H297" s="13" t="str">
        <f>IF(ISBLANK(Reports!A297),"",Reports!A297)</f>
        <v/>
      </c>
      <c r="I297" s="12" t="str">
        <f>IF(ISBLANK(Reports!B297),"",Reports!B297)</f>
        <v/>
      </c>
      <c r="J297" s="11" t="str">
        <f>IF(ISBLANK(Reports!D297),"",Reports!D297)</f>
        <v/>
      </c>
      <c r="K297" s="14" t="str">
        <f>IF(ISBLANK(Reports!F297),Reports!E297,Reports!F297)</f>
        <v/>
      </c>
      <c r="L297" s="43"/>
    </row>
    <row r="298" spans="1:12" x14ac:dyDescent="0.3">
      <c r="A298" s="19" t="str">
        <f>IF(ISTEXT(Members!A298),Members!A298,"")</f>
        <v/>
      </c>
      <c r="B298" s="9" t="str">
        <f>IF(ISTEXT(Members!B298),Members!B298,"")</f>
        <v/>
      </c>
      <c r="C298" s="10" t="str">
        <f>IF(ISNUMBER(Members!C298),Members!C298,"")</f>
        <v/>
      </c>
      <c r="D298" s="8" t="str">
        <f>IF(ISBLANK(Members!D298),"",Members!D298)</f>
        <v/>
      </c>
      <c r="E298" s="20" t="str">
        <f>IF(ISBLANK(Members!F298),Members!E298,Members!F298)</f>
        <v/>
      </c>
      <c r="F298" s="29"/>
      <c r="H298" s="13" t="str">
        <f>IF(ISBLANK(Reports!A298),"",Reports!A298)</f>
        <v/>
      </c>
      <c r="I298" s="12" t="str">
        <f>IF(ISBLANK(Reports!B298),"",Reports!B298)</f>
        <v/>
      </c>
      <c r="J298" s="11" t="str">
        <f>IF(ISBLANK(Reports!D298),"",Reports!D298)</f>
        <v/>
      </c>
      <c r="K298" s="14" t="str">
        <f>IF(ISBLANK(Reports!F298),Reports!E298,Reports!F298)</f>
        <v/>
      </c>
      <c r="L298" s="43"/>
    </row>
    <row r="299" spans="1:12" x14ac:dyDescent="0.3">
      <c r="A299" s="19" t="str">
        <f>IF(ISTEXT(Members!A299),Members!A299,"")</f>
        <v/>
      </c>
      <c r="B299" s="9" t="str">
        <f>IF(ISTEXT(Members!B299),Members!B299,"")</f>
        <v/>
      </c>
      <c r="C299" s="10" t="str">
        <f>IF(ISNUMBER(Members!C299),Members!C299,"")</f>
        <v/>
      </c>
      <c r="D299" s="8" t="str">
        <f>IF(ISBLANK(Members!D299),"",Members!D299)</f>
        <v/>
      </c>
      <c r="E299" s="20" t="str">
        <f>IF(ISBLANK(Members!F299),Members!E299,Members!F299)</f>
        <v/>
      </c>
      <c r="F299" s="29"/>
      <c r="H299" s="13" t="str">
        <f>IF(ISBLANK(Reports!A299),"",Reports!A299)</f>
        <v/>
      </c>
      <c r="I299" s="12" t="str">
        <f>IF(ISBLANK(Reports!B299),"",Reports!B299)</f>
        <v/>
      </c>
      <c r="J299" s="11" t="str">
        <f>IF(ISBLANK(Reports!D299),"",Reports!D299)</f>
        <v/>
      </c>
      <c r="K299" s="14" t="str">
        <f>IF(ISBLANK(Reports!F299),Reports!E299,Reports!F299)</f>
        <v/>
      </c>
      <c r="L299" s="43"/>
    </row>
    <row r="300" spans="1:12" x14ac:dyDescent="0.3">
      <c r="A300" s="19" t="str">
        <f>IF(ISTEXT(Members!A300),Members!A300,"")</f>
        <v/>
      </c>
      <c r="B300" s="9" t="str">
        <f>IF(ISTEXT(Members!B300),Members!B300,"")</f>
        <v/>
      </c>
      <c r="C300" s="10" t="str">
        <f>IF(ISNUMBER(Members!C300),Members!C300,"")</f>
        <v/>
      </c>
      <c r="D300" s="8" t="str">
        <f>IF(ISBLANK(Members!D300),"",Members!D300)</f>
        <v/>
      </c>
      <c r="E300" s="20" t="str">
        <f>IF(ISBLANK(Members!F300),Members!E300,Members!F300)</f>
        <v/>
      </c>
      <c r="F300" s="29"/>
      <c r="H300" s="13" t="str">
        <f>IF(ISBLANK(Reports!A300),"",Reports!A300)</f>
        <v/>
      </c>
      <c r="I300" s="12" t="str">
        <f>IF(ISBLANK(Reports!B300),"",Reports!B300)</f>
        <v/>
      </c>
      <c r="J300" s="11" t="str">
        <f>IF(ISBLANK(Reports!D300),"",Reports!D300)</f>
        <v/>
      </c>
      <c r="K300" s="14" t="str">
        <f>IF(ISBLANK(Reports!F300),Reports!E300,Reports!F300)</f>
        <v/>
      </c>
      <c r="L300" s="43"/>
    </row>
    <row r="301" spans="1:12" x14ac:dyDescent="0.3">
      <c r="A301" s="19" t="str">
        <f>IF(ISTEXT(Members!A301),Members!A301,"")</f>
        <v/>
      </c>
      <c r="B301" s="9" t="str">
        <f>IF(ISTEXT(Members!B301),Members!B301,"")</f>
        <v/>
      </c>
      <c r="C301" s="10" t="str">
        <f>IF(ISNUMBER(Members!C301),Members!C301,"")</f>
        <v/>
      </c>
      <c r="D301" s="8" t="str">
        <f>IF(ISBLANK(Members!D301),"",Members!D301)</f>
        <v/>
      </c>
      <c r="E301" s="20" t="str">
        <f>IF(ISBLANK(Members!F301),Members!E301,Members!F301)</f>
        <v/>
      </c>
      <c r="F301" s="29"/>
      <c r="H301" s="13" t="str">
        <f>IF(ISBLANK(Reports!A301),"",Reports!A301)</f>
        <v/>
      </c>
      <c r="I301" s="12" t="str">
        <f>IF(ISBLANK(Reports!B301),"",Reports!B301)</f>
        <v/>
      </c>
      <c r="J301" s="11" t="str">
        <f>IF(ISBLANK(Reports!D301),"",Reports!D301)</f>
        <v/>
      </c>
      <c r="K301" s="14" t="str">
        <f>IF(ISBLANK(Reports!F301),Reports!E301,Reports!F301)</f>
        <v/>
      </c>
      <c r="L301" s="43"/>
    </row>
    <row r="302" spans="1:12" x14ac:dyDescent="0.3">
      <c r="A302" s="19" t="str">
        <f>IF(ISTEXT(Members!A302),Members!A302,"")</f>
        <v/>
      </c>
      <c r="B302" s="9" t="str">
        <f>IF(ISTEXT(Members!B302),Members!B302,"")</f>
        <v/>
      </c>
      <c r="C302" s="10" t="str">
        <f>IF(ISNUMBER(Members!C302),Members!C302,"")</f>
        <v/>
      </c>
      <c r="D302" s="8" t="str">
        <f>IF(ISBLANK(Members!D302),"",Members!D302)</f>
        <v/>
      </c>
      <c r="E302" s="20" t="str">
        <f>IF(ISBLANK(Members!F302),Members!E302,Members!F302)</f>
        <v/>
      </c>
      <c r="F302" s="29"/>
      <c r="H302" s="13" t="str">
        <f>IF(ISBLANK(Reports!A302),"",Reports!A302)</f>
        <v/>
      </c>
      <c r="I302" s="12" t="str">
        <f>IF(ISBLANK(Reports!B302),"",Reports!B302)</f>
        <v/>
      </c>
      <c r="J302" s="11" t="str">
        <f>IF(ISBLANK(Reports!D302),"",Reports!D302)</f>
        <v/>
      </c>
      <c r="K302" s="14" t="str">
        <f>IF(ISBLANK(Reports!F302),Reports!E302,Reports!F302)</f>
        <v/>
      </c>
      <c r="L302" s="43"/>
    </row>
    <row r="303" spans="1:12" x14ac:dyDescent="0.3">
      <c r="A303" s="19" t="str">
        <f>IF(ISTEXT(Members!A303),Members!A303,"")</f>
        <v/>
      </c>
      <c r="B303" s="9" t="str">
        <f>IF(ISTEXT(Members!B303),Members!B303,"")</f>
        <v/>
      </c>
      <c r="C303" s="10" t="str">
        <f>IF(ISNUMBER(Members!C303),Members!C303,"")</f>
        <v/>
      </c>
      <c r="D303" s="8" t="str">
        <f>IF(ISBLANK(Members!D303),"",Members!D303)</f>
        <v/>
      </c>
      <c r="E303" s="20" t="str">
        <f>IF(ISBLANK(Members!F303),Members!E303,Members!F303)</f>
        <v/>
      </c>
      <c r="F303" s="29"/>
      <c r="H303" s="13" t="str">
        <f>IF(ISBLANK(Reports!A303),"",Reports!A303)</f>
        <v/>
      </c>
      <c r="I303" s="12" t="str">
        <f>IF(ISBLANK(Reports!B303),"",Reports!B303)</f>
        <v/>
      </c>
      <c r="J303" s="11" t="str">
        <f>IF(ISBLANK(Reports!D303),"",Reports!D303)</f>
        <v/>
      </c>
      <c r="K303" s="14" t="str">
        <f>IF(ISBLANK(Reports!F303),Reports!E303,Reports!F303)</f>
        <v/>
      </c>
      <c r="L303" s="43"/>
    </row>
    <row r="304" spans="1:12" x14ac:dyDescent="0.3">
      <c r="A304" s="19" t="str">
        <f>IF(ISTEXT(Members!A304),Members!A304,"")</f>
        <v/>
      </c>
      <c r="B304" s="9" t="str">
        <f>IF(ISTEXT(Members!B304),Members!B304,"")</f>
        <v/>
      </c>
      <c r="C304" s="10" t="str">
        <f>IF(ISNUMBER(Members!C304),Members!C304,"")</f>
        <v/>
      </c>
      <c r="D304" s="8" t="str">
        <f>IF(ISBLANK(Members!D304),"",Members!D304)</f>
        <v/>
      </c>
      <c r="E304" s="20" t="str">
        <f>IF(ISBLANK(Members!F304),Members!E304,Members!F304)</f>
        <v/>
      </c>
      <c r="F304" s="29"/>
      <c r="H304" s="13" t="str">
        <f>IF(ISBLANK(Reports!A304),"",Reports!A304)</f>
        <v/>
      </c>
      <c r="I304" s="12" t="str">
        <f>IF(ISBLANK(Reports!B304),"",Reports!B304)</f>
        <v/>
      </c>
      <c r="J304" s="11" t="str">
        <f>IF(ISBLANK(Reports!D304),"",Reports!D304)</f>
        <v/>
      </c>
      <c r="K304" s="14" t="str">
        <f>IF(ISBLANK(Reports!F304),Reports!E304,Reports!F304)</f>
        <v/>
      </c>
      <c r="L304" s="43"/>
    </row>
    <row r="305" spans="1:12" x14ac:dyDescent="0.3">
      <c r="A305" s="19" t="str">
        <f>IF(ISTEXT(Members!A305),Members!A305,"")</f>
        <v/>
      </c>
      <c r="B305" s="9" t="str">
        <f>IF(ISTEXT(Members!B305),Members!B305,"")</f>
        <v/>
      </c>
      <c r="C305" s="10" t="str">
        <f>IF(ISNUMBER(Members!C305),Members!C305,"")</f>
        <v/>
      </c>
      <c r="D305" s="8" t="str">
        <f>IF(ISBLANK(Members!D305),"",Members!D305)</f>
        <v/>
      </c>
      <c r="E305" s="20" t="str">
        <f>IF(ISBLANK(Members!F305),Members!E305,Members!F305)</f>
        <v/>
      </c>
      <c r="F305" s="29"/>
      <c r="H305" s="13" t="str">
        <f>IF(ISBLANK(Reports!A305),"",Reports!A305)</f>
        <v/>
      </c>
      <c r="I305" s="12" t="str">
        <f>IF(ISBLANK(Reports!B305),"",Reports!B305)</f>
        <v/>
      </c>
      <c r="J305" s="11" t="str">
        <f>IF(ISBLANK(Reports!D305),"",Reports!D305)</f>
        <v/>
      </c>
      <c r="K305" s="14" t="str">
        <f>IF(ISBLANK(Reports!F305),Reports!E305,Reports!F305)</f>
        <v/>
      </c>
      <c r="L305" s="43"/>
    </row>
    <row r="306" spans="1:12" x14ac:dyDescent="0.3">
      <c r="A306" s="19" t="str">
        <f>IF(ISTEXT(Members!A306),Members!A306,"")</f>
        <v/>
      </c>
      <c r="B306" s="9" t="str">
        <f>IF(ISTEXT(Members!B306),Members!B306,"")</f>
        <v/>
      </c>
      <c r="C306" s="10" t="str">
        <f>IF(ISNUMBER(Members!C306),Members!C306,"")</f>
        <v/>
      </c>
      <c r="D306" s="8" t="str">
        <f>IF(ISBLANK(Members!D306),"",Members!D306)</f>
        <v/>
      </c>
      <c r="E306" s="20" t="str">
        <f>IF(ISBLANK(Members!F306),Members!E306,Members!F306)</f>
        <v/>
      </c>
      <c r="F306" s="29"/>
      <c r="H306" s="13" t="str">
        <f>IF(ISBLANK(Reports!A306),"",Reports!A306)</f>
        <v/>
      </c>
      <c r="I306" s="12" t="str">
        <f>IF(ISBLANK(Reports!B306),"",Reports!B306)</f>
        <v/>
      </c>
      <c r="J306" s="11" t="str">
        <f>IF(ISBLANK(Reports!D306),"",Reports!D306)</f>
        <v/>
      </c>
      <c r="K306" s="14" t="str">
        <f>IF(ISBLANK(Reports!F306),Reports!E306,Reports!F306)</f>
        <v/>
      </c>
      <c r="L306" s="43"/>
    </row>
    <row r="307" spans="1:12" x14ac:dyDescent="0.3">
      <c r="A307" s="19" t="str">
        <f>IF(ISTEXT(Members!A307),Members!A307,"")</f>
        <v/>
      </c>
      <c r="B307" s="9" t="str">
        <f>IF(ISTEXT(Members!B307),Members!B307,"")</f>
        <v/>
      </c>
      <c r="C307" s="10" t="str">
        <f>IF(ISNUMBER(Members!C307),Members!C307,"")</f>
        <v/>
      </c>
      <c r="D307" s="8" t="str">
        <f>IF(ISBLANK(Members!D307),"",Members!D307)</f>
        <v/>
      </c>
      <c r="E307" s="20" t="str">
        <f>IF(ISBLANK(Members!F307),Members!E307,Members!F307)</f>
        <v/>
      </c>
      <c r="F307" s="29"/>
      <c r="H307" s="13" t="str">
        <f>IF(ISBLANK(Reports!A307),"",Reports!A307)</f>
        <v/>
      </c>
      <c r="I307" s="12" t="str">
        <f>IF(ISBLANK(Reports!B307),"",Reports!B307)</f>
        <v/>
      </c>
      <c r="J307" s="11" t="str">
        <f>IF(ISBLANK(Reports!D307),"",Reports!D307)</f>
        <v/>
      </c>
      <c r="K307" s="14" t="str">
        <f>IF(ISBLANK(Reports!F307),Reports!E307,Reports!F307)</f>
        <v/>
      </c>
      <c r="L307" s="43"/>
    </row>
    <row r="308" spans="1:12" x14ac:dyDescent="0.3">
      <c r="A308" s="19" t="str">
        <f>IF(ISTEXT(Members!A308),Members!A308,"")</f>
        <v/>
      </c>
      <c r="B308" s="9" t="str">
        <f>IF(ISTEXT(Members!B308),Members!B308,"")</f>
        <v/>
      </c>
      <c r="C308" s="10" t="str">
        <f>IF(ISNUMBER(Members!C308),Members!C308,"")</f>
        <v/>
      </c>
      <c r="D308" s="8" t="str">
        <f>IF(ISBLANK(Members!D308),"",Members!D308)</f>
        <v/>
      </c>
      <c r="E308" s="20" t="str">
        <f>IF(ISBLANK(Members!F308),Members!E308,Members!F308)</f>
        <v/>
      </c>
      <c r="F308" s="29"/>
      <c r="H308" s="13" t="str">
        <f>IF(ISBLANK(Reports!A308),"",Reports!A308)</f>
        <v/>
      </c>
      <c r="I308" s="12" t="str">
        <f>IF(ISBLANK(Reports!B308),"",Reports!B308)</f>
        <v/>
      </c>
      <c r="J308" s="11" t="str">
        <f>IF(ISBLANK(Reports!D308),"",Reports!D308)</f>
        <v/>
      </c>
      <c r="K308" s="14" t="str">
        <f>IF(ISBLANK(Reports!F308),Reports!E308,Reports!F308)</f>
        <v/>
      </c>
      <c r="L308" s="43"/>
    </row>
    <row r="309" spans="1:12" x14ac:dyDescent="0.3">
      <c r="A309" s="19" t="str">
        <f>IF(ISTEXT(Members!A309),Members!A309,"")</f>
        <v/>
      </c>
      <c r="B309" s="9" t="str">
        <f>IF(ISTEXT(Members!B309),Members!B309,"")</f>
        <v/>
      </c>
      <c r="C309" s="10" t="str">
        <f>IF(ISNUMBER(Members!C309),Members!C309,"")</f>
        <v/>
      </c>
      <c r="D309" s="8" t="str">
        <f>IF(ISBLANK(Members!D309),"",Members!D309)</f>
        <v/>
      </c>
      <c r="E309" s="20" t="str">
        <f>IF(ISBLANK(Members!F309),Members!E309,Members!F309)</f>
        <v/>
      </c>
      <c r="F309" s="29"/>
      <c r="H309" s="13" t="str">
        <f>IF(ISBLANK(Reports!A309),"",Reports!A309)</f>
        <v/>
      </c>
      <c r="I309" s="12" t="str">
        <f>IF(ISBLANK(Reports!B309),"",Reports!B309)</f>
        <v/>
      </c>
      <c r="J309" s="11" t="str">
        <f>IF(ISBLANK(Reports!D309),"",Reports!D309)</f>
        <v/>
      </c>
      <c r="K309" s="14" t="str">
        <f>IF(ISBLANK(Reports!F309),Reports!E309,Reports!F309)</f>
        <v/>
      </c>
      <c r="L309" s="43"/>
    </row>
    <row r="310" spans="1:12" x14ac:dyDescent="0.3">
      <c r="A310" s="19" t="str">
        <f>IF(ISTEXT(Members!A310),Members!A310,"")</f>
        <v/>
      </c>
      <c r="B310" s="9" t="str">
        <f>IF(ISTEXT(Members!B310),Members!B310,"")</f>
        <v/>
      </c>
      <c r="C310" s="10" t="str">
        <f>IF(ISNUMBER(Members!C310),Members!C310,"")</f>
        <v/>
      </c>
      <c r="D310" s="8" t="str">
        <f>IF(ISBLANK(Members!D310),"",Members!D310)</f>
        <v/>
      </c>
      <c r="E310" s="20" t="str">
        <f>IF(ISBLANK(Members!F310),Members!E310,Members!F310)</f>
        <v/>
      </c>
      <c r="F310" s="29"/>
      <c r="H310" s="13" t="str">
        <f>IF(ISBLANK(Reports!A310),"",Reports!A310)</f>
        <v/>
      </c>
      <c r="I310" s="12" t="str">
        <f>IF(ISBLANK(Reports!B310),"",Reports!B310)</f>
        <v/>
      </c>
      <c r="J310" s="11" t="str">
        <f>IF(ISBLANK(Reports!D310),"",Reports!D310)</f>
        <v/>
      </c>
      <c r="K310" s="14" t="str">
        <f>IF(ISBLANK(Reports!F310),Reports!E310,Reports!F310)</f>
        <v/>
      </c>
      <c r="L310" s="43"/>
    </row>
    <row r="311" spans="1:12" x14ac:dyDescent="0.3">
      <c r="A311" s="19" t="str">
        <f>IF(ISTEXT(Members!A311),Members!A311,"")</f>
        <v/>
      </c>
      <c r="B311" s="9" t="str">
        <f>IF(ISTEXT(Members!B311),Members!B311,"")</f>
        <v/>
      </c>
      <c r="C311" s="10" t="str">
        <f>IF(ISNUMBER(Members!C311),Members!C311,"")</f>
        <v/>
      </c>
      <c r="D311" s="8" t="str">
        <f>IF(ISBLANK(Members!D311),"",Members!D311)</f>
        <v/>
      </c>
      <c r="E311" s="20" t="str">
        <f>IF(ISBLANK(Members!F311),Members!E311,Members!F311)</f>
        <v/>
      </c>
      <c r="F311" s="29"/>
      <c r="H311" s="13" t="str">
        <f>IF(ISBLANK(Reports!A311),"",Reports!A311)</f>
        <v/>
      </c>
      <c r="I311" s="12" t="str">
        <f>IF(ISBLANK(Reports!B311),"",Reports!B311)</f>
        <v/>
      </c>
      <c r="J311" s="11" t="str">
        <f>IF(ISBLANK(Reports!D311),"",Reports!D311)</f>
        <v/>
      </c>
      <c r="K311" s="14" t="str">
        <f>IF(ISBLANK(Reports!F311),Reports!E311,Reports!F311)</f>
        <v/>
      </c>
      <c r="L311" s="43"/>
    </row>
    <row r="312" spans="1:12" x14ac:dyDescent="0.3">
      <c r="A312" s="19" t="str">
        <f>IF(ISTEXT(Members!A312),Members!A312,"")</f>
        <v/>
      </c>
      <c r="B312" s="9" t="str">
        <f>IF(ISTEXT(Members!B312),Members!B312,"")</f>
        <v/>
      </c>
      <c r="C312" s="10" t="str">
        <f>IF(ISNUMBER(Members!C312),Members!C312,"")</f>
        <v/>
      </c>
      <c r="D312" s="8" t="str">
        <f>IF(ISBLANK(Members!D312),"",Members!D312)</f>
        <v/>
      </c>
      <c r="E312" s="20" t="str">
        <f>IF(ISBLANK(Members!F312),Members!E312,Members!F312)</f>
        <v/>
      </c>
      <c r="F312" s="29"/>
      <c r="H312" s="13" t="str">
        <f>IF(ISBLANK(Reports!A312),"",Reports!A312)</f>
        <v/>
      </c>
      <c r="I312" s="12" t="str">
        <f>IF(ISBLANK(Reports!B312),"",Reports!B312)</f>
        <v/>
      </c>
      <c r="J312" s="11" t="str">
        <f>IF(ISBLANK(Reports!D312),"",Reports!D312)</f>
        <v/>
      </c>
      <c r="K312" s="14" t="str">
        <f>IF(ISBLANK(Reports!F312),Reports!E312,Reports!F312)</f>
        <v/>
      </c>
      <c r="L312" s="43"/>
    </row>
    <row r="313" spans="1:12" x14ac:dyDescent="0.3">
      <c r="A313" s="19" t="str">
        <f>IF(ISTEXT(Members!A313),Members!A313,"")</f>
        <v/>
      </c>
      <c r="B313" s="9" t="str">
        <f>IF(ISTEXT(Members!B313),Members!B313,"")</f>
        <v/>
      </c>
      <c r="C313" s="10" t="str">
        <f>IF(ISNUMBER(Members!C313),Members!C313,"")</f>
        <v/>
      </c>
      <c r="D313" s="8" t="str">
        <f>IF(ISBLANK(Members!D313),"",Members!D313)</f>
        <v/>
      </c>
      <c r="E313" s="20" t="str">
        <f>IF(ISBLANK(Members!F313),Members!E313,Members!F313)</f>
        <v/>
      </c>
      <c r="F313" s="29"/>
      <c r="H313" s="13" t="str">
        <f>IF(ISBLANK(Reports!A313),"",Reports!A313)</f>
        <v/>
      </c>
      <c r="I313" s="12" t="str">
        <f>IF(ISBLANK(Reports!B313),"",Reports!B313)</f>
        <v/>
      </c>
      <c r="J313" s="11" t="str">
        <f>IF(ISBLANK(Reports!D313),"",Reports!D313)</f>
        <v/>
      </c>
      <c r="K313" s="14" t="str">
        <f>IF(ISBLANK(Reports!F313),Reports!E313,Reports!F313)</f>
        <v/>
      </c>
      <c r="L313" s="43"/>
    </row>
    <row r="314" spans="1:12" x14ac:dyDescent="0.3">
      <c r="A314" s="19" t="str">
        <f>IF(ISTEXT(Members!A314),Members!A314,"")</f>
        <v/>
      </c>
      <c r="B314" s="9" t="str">
        <f>IF(ISTEXT(Members!B314),Members!B314,"")</f>
        <v/>
      </c>
      <c r="C314" s="10" t="str">
        <f>IF(ISNUMBER(Members!C314),Members!C314,"")</f>
        <v/>
      </c>
      <c r="D314" s="8" t="str">
        <f>IF(ISBLANK(Members!D314),"",Members!D314)</f>
        <v/>
      </c>
      <c r="E314" s="20" t="str">
        <f>IF(ISBLANK(Members!F314),Members!E314,Members!F314)</f>
        <v/>
      </c>
      <c r="F314" s="29"/>
      <c r="H314" s="13" t="str">
        <f>IF(ISBLANK(Reports!A314),"",Reports!A314)</f>
        <v/>
      </c>
      <c r="I314" s="12" t="str">
        <f>IF(ISBLANK(Reports!B314),"",Reports!B314)</f>
        <v/>
      </c>
      <c r="J314" s="11" t="str">
        <f>IF(ISBLANK(Reports!D314),"",Reports!D314)</f>
        <v/>
      </c>
      <c r="K314" s="14" t="str">
        <f>IF(ISBLANK(Reports!F314),Reports!E314,Reports!F314)</f>
        <v/>
      </c>
      <c r="L314" s="43"/>
    </row>
    <row r="315" spans="1:12" x14ac:dyDescent="0.3">
      <c r="A315" s="19" t="str">
        <f>IF(ISTEXT(Members!A315),Members!A315,"")</f>
        <v/>
      </c>
      <c r="B315" s="9" t="str">
        <f>IF(ISTEXT(Members!B315),Members!B315,"")</f>
        <v/>
      </c>
      <c r="C315" s="10" t="str">
        <f>IF(ISNUMBER(Members!C315),Members!C315,"")</f>
        <v/>
      </c>
      <c r="D315" s="8" t="str">
        <f>IF(ISBLANK(Members!D315),"",Members!D315)</f>
        <v/>
      </c>
      <c r="E315" s="20" t="str">
        <f>IF(ISBLANK(Members!F315),Members!E315,Members!F315)</f>
        <v/>
      </c>
      <c r="F315" s="29"/>
      <c r="H315" s="13" t="str">
        <f>IF(ISBLANK(Reports!A315),"",Reports!A315)</f>
        <v/>
      </c>
      <c r="I315" s="12" t="str">
        <f>IF(ISBLANK(Reports!B315),"",Reports!B315)</f>
        <v/>
      </c>
      <c r="J315" s="11" t="str">
        <f>IF(ISBLANK(Reports!D315),"",Reports!D315)</f>
        <v/>
      </c>
      <c r="K315" s="14" t="str">
        <f>IF(ISBLANK(Reports!F315),Reports!E315,Reports!F315)</f>
        <v/>
      </c>
      <c r="L315" s="43"/>
    </row>
    <row r="316" spans="1:12" x14ac:dyDescent="0.3">
      <c r="A316" s="19" t="str">
        <f>IF(ISTEXT(Members!A316),Members!A316,"")</f>
        <v/>
      </c>
      <c r="B316" s="9" t="str">
        <f>IF(ISTEXT(Members!B316),Members!B316,"")</f>
        <v/>
      </c>
      <c r="C316" s="10" t="str">
        <f>IF(ISNUMBER(Members!C316),Members!C316,"")</f>
        <v/>
      </c>
      <c r="D316" s="8" t="str">
        <f>IF(ISBLANK(Members!D316),"",Members!D316)</f>
        <v/>
      </c>
      <c r="E316" s="20" t="str">
        <f>IF(ISBLANK(Members!F316),Members!E316,Members!F316)</f>
        <v/>
      </c>
      <c r="F316" s="29"/>
      <c r="H316" s="13" t="str">
        <f>IF(ISBLANK(Reports!A316),"",Reports!A316)</f>
        <v/>
      </c>
      <c r="I316" s="12" t="str">
        <f>IF(ISBLANK(Reports!B316),"",Reports!B316)</f>
        <v/>
      </c>
      <c r="J316" s="11" t="str">
        <f>IF(ISBLANK(Reports!D316),"",Reports!D316)</f>
        <v/>
      </c>
      <c r="K316" s="14" t="str">
        <f>IF(ISBLANK(Reports!F316),Reports!E316,Reports!F316)</f>
        <v/>
      </c>
      <c r="L316" s="43"/>
    </row>
    <row r="317" spans="1:12" x14ac:dyDescent="0.3">
      <c r="A317" s="19" t="str">
        <f>IF(ISTEXT(Members!A317),Members!A317,"")</f>
        <v/>
      </c>
      <c r="B317" s="9" t="str">
        <f>IF(ISTEXT(Members!B317),Members!B317,"")</f>
        <v/>
      </c>
      <c r="C317" s="10" t="str">
        <f>IF(ISNUMBER(Members!C317),Members!C317,"")</f>
        <v/>
      </c>
      <c r="D317" s="8" t="str">
        <f>IF(ISBLANK(Members!D317),"",Members!D317)</f>
        <v/>
      </c>
      <c r="E317" s="20" t="str">
        <f>IF(ISBLANK(Members!F317),Members!E317,Members!F317)</f>
        <v/>
      </c>
      <c r="F317" s="29"/>
      <c r="H317" s="13" t="str">
        <f>IF(ISBLANK(Reports!A317),"",Reports!A317)</f>
        <v/>
      </c>
      <c r="I317" s="12" t="str">
        <f>IF(ISBLANK(Reports!B317),"",Reports!B317)</f>
        <v/>
      </c>
      <c r="J317" s="11" t="str">
        <f>IF(ISBLANK(Reports!D317),"",Reports!D317)</f>
        <v/>
      </c>
      <c r="K317" s="14" t="str">
        <f>IF(ISBLANK(Reports!F317),Reports!E317,Reports!F317)</f>
        <v/>
      </c>
      <c r="L317" s="43"/>
    </row>
    <row r="318" spans="1:12" x14ac:dyDescent="0.3">
      <c r="A318" s="19" t="str">
        <f>IF(ISTEXT(Members!A318),Members!A318,"")</f>
        <v/>
      </c>
      <c r="B318" s="9" t="str">
        <f>IF(ISTEXT(Members!B318),Members!B318,"")</f>
        <v/>
      </c>
      <c r="C318" s="10" t="str">
        <f>IF(ISNUMBER(Members!C318),Members!C318,"")</f>
        <v/>
      </c>
      <c r="D318" s="8" t="str">
        <f>IF(ISBLANK(Members!D318),"",Members!D318)</f>
        <v/>
      </c>
      <c r="E318" s="20" t="str">
        <f>IF(ISBLANK(Members!F318),Members!E318,Members!F318)</f>
        <v/>
      </c>
      <c r="F318" s="29"/>
      <c r="H318" s="13" t="str">
        <f>IF(ISBLANK(Reports!A318),"",Reports!A318)</f>
        <v/>
      </c>
      <c r="I318" s="12" t="str">
        <f>IF(ISBLANK(Reports!B318),"",Reports!B318)</f>
        <v/>
      </c>
      <c r="J318" s="11" t="str">
        <f>IF(ISBLANK(Reports!D318),"",Reports!D318)</f>
        <v/>
      </c>
      <c r="K318" s="14" t="str">
        <f>IF(ISBLANK(Reports!F318),Reports!E318,Reports!F318)</f>
        <v/>
      </c>
      <c r="L318" s="43"/>
    </row>
    <row r="319" spans="1:12" x14ac:dyDescent="0.3">
      <c r="A319" s="19" t="str">
        <f>IF(ISTEXT(Members!A319),Members!A319,"")</f>
        <v/>
      </c>
      <c r="B319" s="9" t="str">
        <f>IF(ISTEXT(Members!B319),Members!B319,"")</f>
        <v/>
      </c>
      <c r="C319" s="10" t="str">
        <f>IF(ISNUMBER(Members!C319),Members!C319,"")</f>
        <v/>
      </c>
      <c r="D319" s="8" t="str">
        <f>IF(ISBLANK(Members!D319),"",Members!D319)</f>
        <v/>
      </c>
      <c r="E319" s="20" t="str">
        <f>IF(ISBLANK(Members!F319),Members!E319,Members!F319)</f>
        <v/>
      </c>
      <c r="F319" s="29"/>
      <c r="H319" s="13" t="str">
        <f>IF(ISBLANK(Reports!A319),"",Reports!A319)</f>
        <v/>
      </c>
      <c r="I319" s="12" t="str">
        <f>IF(ISBLANK(Reports!B319),"",Reports!B319)</f>
        <v/>
      </c>
      <c r="J319" s="11" t="str">
        <f>IF(ISBLANK(Reports!D319),"",Reports!D319)</f>
        <v/>
      </c>
      <c r="K319" s="14" t="str">
        <f>IF(ISBLANK(Reports!F319),Reports!E319,Reports!F319)</f>
        <v/>
      </c>
      <c r="L319" s="43"/>
    </row>
    <row r="320" spans="1:12" x14ac:dyDescent="0.3">
      <c r="A320" s="19" t="str">
        <f>IF(ISTEXT(Members!A320),Members!A320,"")</f>
        <v/>
      </c>
      <c r="B320" s="9" t="str">
        <f>IF(ISTEXT(Members!B320),Members!B320,"")</f>
        <v/>
      </c>
      <c r="C320" s="10" t="str">
        <f>IF(ISNUMBER(Members!C320),Members!C320,"")</f>
        <v/>
      </c>
      <c r="D320" s="8" t="str">
        <f>IF(ISBLANK(Members!D320),"",Members!D320)</f>
        <v/>
      </c>
      <c r="E320" s="20" t="str">
        <f>IF(ISBLANK(Members!F320),Members!E320,Members!F320)</f>
        <v/>
      </c>
      <c r="F320" s="29"/>
      <c r="H320" s="13" t="str">
        <f>IF(ISBLANK(Reports!A320),"",Reports!A320)</f>
        <v/>
      </c>
      <c r="I320" s="12" t="str">
        <f>IF(ISBLANK(Reports!B320),"",Reports!B320)</f>
        <v/>
      </c>
      <c r="J320" s="11" t="str">
        <f>IF(ISBLANK(Reports!D320),"",Reports!D320)</f>
        <v/>
      </c>
      <c r="K320" s="14" t="str">
        <f>IF(ISBLANK(Reports!F320),Reports!E320,Reports!F320)</f>
        <v/>
      </c>
      <c r="L320" s="43"/>
    </row>
    <row r="321" spans="1:12" x14ac:dyDescent="0.3">
      <c r="A321" s="19" t="str">
        <f>IF(ISTEXT(Members!A321),Members!A321,"")</f>
        <v/>
      </c>
      <c r="B321" s="9" t="str">
        <f>IF(ISTEXT(Members!B321),Members!B321,"")</f>
        <v/>
      </c>
      <c r="C321" s="10" t="str">
        <f>IF(ISNUMBER(Members!C321),Members!C321,"")</f>
        <v/>
      </c>
      <c r="D321" s="8" t="str">
        <f>IF(ISBLANK(Members!D321),"",Members!D321)</f>
        <v/>
      </c>
      <c r="E321" s="20" t="str">
        <f>IF(ISBLANK(Members!F321),Members!E321,Members!F321)</f>
        <v/>
      </c>
      <c r="F321" s="29"/>
      <c r="H321" s="13" t="str">
        <f>IF(ISBLANK(Reports!A321),"",Reports!A321)</f>
        <v/>
      </c>
      <c r="I321" s="12" t="str">
        <f>IF(ISBLANK(Reports!B321),"",Reports!B321)</f>
        <v/>
      </c>
      <c r="J321" s="11" t="str">
        <f>IF(ISBLANK(Reports!D321),"",Reports!D321)</f>
        <v/>
      </c>
      <c r="K321" s="14" t="str">
        <f>IF(ISBLANK(Reports!F321),Reports!E321,Reports!F321)</f>
        <v/>
      </c>
      <c r="L321" s="43"/>
    </row>
    <row r="322" spans="1:12" x14ac:dyDescent="0.3">
      <c r="A322" s="19" t="str">
        <f>IF(ISTEXT(Members!A322),Members!A322,"")</f>
        <v/>
      </c>
      <c r="B322" s="9" t="str">
        <f>IF(ISTEXT(Members!B322),Members!B322,"")</f>
        <v/>
      </c>
      <c r="C322" s="10" t="str">
        <f>IF(ISNUMBER(Members!C322),Members!C322,"")</f>
        <v/>
      </c>
      <c r="D322" s="8" t="str">
        <f>IF(ISBLANK(Members!D322),"",Members!D322)</f>
        <v/>
      </c>
      <c r="E322" s="20" t="str">
        <f>IF(ISBLANK(Members!F322),Members!E322,Members!F322)</f>
        <v/>
      </c>
      <c r="F322" s="29"/>
      <c r="H322" s="13" t="str">
        <f>IF(ISBLANK(Reports!A322),"",Reports!A322)</f>
        <v/>
      </c>
      <c r="I322" s="12" t="str">
        <f>IF(ISBLANK(Reports!B322),"",Reports!B322)</f>
        <v/>
      </c>
      <c r="J322" s="11" t="str">
        <f>IF(ISBLANK(Reports!D322),"",Reports!D322)</f>
        <v/>
      </c>
      <c r="K322" s="14" t="str">
        <f>IF(ISBLANK(Reports!F322),Reports!E322,Reports!F322)</f>
        <v/>
      </c>
      <c r="L322" s="43"/>
    </row>
    <row r="323" spans="1:12" x14ac:dyDescent="0.3">
      <c r="A323" s="19" t="str">
        <f>IF(ISTEXT(Members!A323),Members!A323,"")</f>
        <v/>
      </c>
      <c r="B323" s="9" t="str">
        <f>IF(ISTEXT(Members!B323),Members!B323,"")</f>
        <v/>
      </c>
      <c r="C323" s="10" t="str">
        <f>IF(ISNUMBER(Members!C323),Members!C323,"")</f>
        <v/>
      </c>
      <c r="D323" s="8" t="str">
        <f>IF(ISBLANK(Members!D323),"",Members!D323)</f>
        <v/>
      </c>
      <c r="E323" s="20" t="str">
        <f>IF(ISBLANK(Members!F323),Members!E323,Members!F323)</f>
        <v/>
      </c>
      <c r="F323" s="29"/>
      <c r="H323" s="13" t="str">
        <f>IF(ISBLANK(Reports!A323),"",Reports!A323)</f>
        <v/>
      </c>
      <c r="I323" s="12" t="str">
        <f>IF(ISBLANK(Reports!B323),"",Reports!B323)</f>
        <v/>
      </c>
      <c r="J323" s="11" t="str">
        <f>IF(ISBLANK(Reports!D323),"",Reports!D323)</f>
        <v/>
      </c>
      <c r="K323" s="14" t="str">
        <f>IF(ISBLANK(Reports!F323),Reports!E323,Reports!F323)</f>
        <v/>
      </c>
      <c r="L323" s="43"/>
    </row>
    <row r="324" spans="1:12" x14ac:dyDescent="0.3">
      <c r="A324" s="19" t="str">
        <f>IF(ISTEXT(Members!A324),Members!A324,"")</f>
        <v/>
      </c>
      <c r="B324" s="9" t="str">
        <f>IF(ISTEXT(Members!B324),Members!B324,"")</f>
        <v/>
      </c>
      <c r="C324" s="10" t="str">
        <f>IF(ISNUMBER(Members!C324),Members!C324,"")</f>
        <v/>
      </c>
      <c r="D324" s="8" t="str">
        <f>IF(ISBLANK(Members!D324),"",Members!D324)</f>
        <v/>
      </c>
      <c r="E324" s="20" t="str">
        <f>IF(ISBLANK(Members!F324),Members!E324,Members!F324)</f>
        <v/>
      </c>
      <c r="F324" s="29"/>
      <c r="H324" s="13" t="str">
        <f>IF(ISBLANK(Reports!A324),"",Reports!A324)</f>
        <v/>
      </c>
      <c r="I324" s="12" t="str">
        <f>IF(ISBLANK(Reports!B324),"",Reports!B324)</f>
        <v/>
      </c>
      <c r="J324" s="11" t="str">
        <f>IF(ISBLANK(Reports!D324),"",Reports!D324)</f>
        <v/>
      </c>
      <c r="K324" s="14" t="str">
        <f>IF(ISBLANK(Reports!F324),Reports!E324,Reports!F324)</f>
        <v/>
      </c>
      <c r="L324" s="43"/>
    </row>
    <row r="325" spans="1:12" x14ac:dyDescent="0.3">
      <c r="A325" s="19" t="str">
        <f>IF(ISTEXT(Members!A325),Members!A325,"")</f>
        <v/>
      </c>
      <c r="B325" s="9" t="str">
        <f>IF(ISTEXT(Members!B325),Members!B325,"")</f>
        <v/>
      </c>
      <c r="C325" s="10" t="str">
        <f>IF(ISNUMBER(Members!C325),Members!C325,"")</f>
        <v/>
      </c>
      <c r="D325" s="8" t="str">
        <f>IF(ISBLANK(Members!D325),"",Members!D325)</f>
        <v/>
      </c>
      <c r="E325" s="20" t="str">
        <f>IF(ISBLANK(Members!F325),Members!E325,Members!F325)</f>
        <v/>
      </c>
      <c r="F325" s="29"/>
      <c r="H325" s="13" t="str">
        <f>IF(ISBLANK(Reports!A325),"",Reports!A325)</f>
        <v/>
      </c>
      <c r="I325" s="12" t="str">
        <f>IF(ISBLANK(Reports!B325),"",Reports!B325)</f>
        <v/>
      </c>
      <c r="J325" s="11" t="str">
        <f>IF(ISBLANK(Reports!D325),"",Reports!D325)</f>
        <v/>
      </c>
      <c r="K325" s="14" t="str">
        <f>IF(ISBLANK(Reports!F325),Reports!E325,Reports!F325)</f>
        <v/>
      </c>
      <c r="L325" s="43"/>
    </row>
    <row r="326" spans="1:12" x14ac:dyDescent="0.3">
      <c r="A326" s="19" t="str">
        <f>IF(ISTEXT(Members!A326),Members!A326,"")</f>
        <v/>
      </c>
      <c r="B326" s="9" t="str">
        <f>IF(ISTEXT(Members!B326),Members!B326,"")</f>
        <v/>
      </c>
      <c r="C326" s="10" t="str">
        <f>IF(ISNUMBER(Members!C326),Members!C326,"")</f>
        <v/>
      </c>
      <c r="D326" s="8" t="str">
        <f>IF(ISBLANK(Members!D326),"",Members!D326)</f>
        <v/>
      </c>
      <c r="E326" s="20" t="str">
        <f>IF(ISBLANK(Members!F326),Members!E326,Members!F326)</f>
        <v/>
      </c>
      <c r="F326" s="29"/>
      <c r="H326" s="13" t="str">
        <f>IF(ISBLANK(Reports!A326),"",Reports!A326)</f>
        <v/>
      </c>
      <c r="I326" s="12" t="str">
        <f>IF(ISBLANK(Reports!B326),"",Reports!B326)</f>
        <v/>
      </c>
      <c r="J326" s="11" t="str">
        <f>IF(ISBLANK(Reports!D326),"",Reports!D326)</f>
        <v/>
      </c>
      <c r="K326" s="14" t="str">
        <f>IF(ISBLANK(Reports!F326),Reports!E326,Reports!F326)</f>
        <v/>
      </c>
      <c r="L326" s="43"/>
    </row>
    <row r="327" spans="1:12" x14ac:dyDescent="0.3">
      <c r="A327" s="19" t="str">
        <f>IF(ISTEXT(Members!A327),Members!A327,"")</f>
        <v/>
      </c>
      <c r="B327" s="9" t="str">
        <f>IF(ISTEXT(Members!B327),Members!B327,"")</f>
        <v/>
      </c>
      <c r="C327" s="10" t="str">
        <f>IF(ISNUMBER(Members!C327),Members!C327,"")</f>
        <v/>
      </c>
      <c r="D327" s="8" t="str">
        <f>IF(ISBLANK(Members!D327),"",Members!D327)</f>
        <v/>
      </c>
      <c r="E327" s="20" t="str">
        <f>IF(ISBLANK(Members!F327),Members!E327,Members!F327)</f>
        <v/>
      </c>
      <c r="F327" s="29"/>
      <c r="H327" s="13" t="str">
        <f>IF(ISBLANK(Reports!A327),"",Reports!A327)</f>
        <v/>
      </c>
      <c r="I327" s="12" t="str">
        <f>IF(ISBLANK(Reports!B327),"",Reports!B327)</f>
        <v/>
      </c>
      <c r="J327" s="11" t="str">
        <f>IF(ISBLANK(Reports!D327),"",Reports!D327)</f>
        <v/>
      </c>
      <c r="K327" s="14" t="str">
        <f>IF(ISBLANK(Reports!F327),Reports!E327,Reports!F327)</f>
        <v/>
      </c>
      <c r="L327" s="43"/>
    </row>
    <row r="328" spans="1:12" x14ac:dyDescent="0.3">
      <c r="A328" s="19" t="str">
        <f>IF(ISTEXT(Members!A328),Members!A328,"")</f>
        <v/>
      </c>
      <c r="B328" s="9" t="str">
        <f>IF(ISTEXT(Members!B328),Members!B328,"")</f>
        <v/>
      </c>
      <c r="C328" s="10" t="str">
        <f>IF(ISNUMBER(Members!C328),Members!C328,"")</f>
        <v/>
      </c>
      <c r="D328" s="8" t="str">
        <f>IF(ISBLANK(Members!D328),"",Members!D328)</f>
        <v/>
      </c>
      <c r="E328" s="20" t="str">
        <f>IF(ISBLANK(Members!F328),Members!E328,Members!F328)</f>
        <v/>
      </c>
      <c r="F328" s="29"/>
      <c r="H328" s="13" t="str">
        <f>IF(ISBLANK(Reports!A328),"",Reports!A328)</f>
        <v/>
      </c>
      <c r="I328" s="12" t="str">
        <f>IF(ISBLANK(Reports!B328),"",Reports!B328)</f>
        <v/>
      </c>
      <c r="J328" s="11" t="str">
        <f>IF(ISBLANK(Reports!D328),"",Reports!D328)</f>
        <v/>
      </c>
      <c r="K328" s="14" t="str">
        <f>IF(ISBLANK(Reports!F328),Reports!E328,Reports!F328)</f>
        <v/>
      </c>
      <c r="L328" s="43"/>
    </row>
    <row r="329" spans="1:12" x14ac:dyDescent="0.3">
      <c r="A329" s="19" t="str">
        <f>IF(ISTEXT(Members!A329),Members!A329,"")</f>
        <v/>
      </c>
      <c r="B329" s="9" t="str">
        <f>IF(ISTEXT(Members!B329),Members!B329,"")</f>
        <v/>
      </c>
      <c r="C329" s="10" t="str">
        <f>IF(ISNUMBER(Members!C329),Members!C329,"")</f>
        <v/>
      </c>
      <c r="D329" s="8" t="str">
        <f>IF(ISBLANK(Members!D329),"",Members!D329)</f>
        <v/>
      </c>
      <c r="E329" s="20" t="str">
        <f>IF(ISBLANK(Members!F329),Members!E329,Members!F329)</f>
        <v/>
      </c>
      <c r="F329" s="29"/>
      <c r="H329" s="13" t="str">
        <f>IF(ISBLANK(Reports!A329),"",Reports!A329)</f>
        <v/>
      </c>
      <c r="I329" s="12" t="str">
        <f>IF(ISBLANK(Reports!B329),"",Reports!B329)</f>
        <v/>
      </c>
      <c r="J329" s="11" t="str">
        <f>IF(ISBLANK(Reports!D329),"",Reports!D329)</f>
        <v/>
      </c>
      <c r="K329" s="14" t="str">
        <f>IF(ISBLANK(Reports!F329),Reports!E329,Reports!F329)</f>
        <v/>
      </c>
      <c r="L329" s="43"/>
    </row>
    <row r="330" spans="1:12" x14ac:dyDescent="0.3">
      <c r="A330" s="19" t="str">
        <f>IF(ISTEXT(Members!A330),Members!A330,"")</f>
        <v/>
      </c>
      <c r="B330" s="9" t="str">
        <f>IF(ISTEXT(Members!B330),Members!B330,"")</f>
        <v/>
      </c>
      <c r="C330" s="10" t="str">
        <f>IF(ISNUMBER(Members!C330),Members!C330,"")</f>
        <v/>
      </c>
      <c r="D330" s="8" t="str">
        <f>IF(ISBLANK(Members!D330),"",Members!D330)</f>
        <v/>
      </c>
      <c r="E330" s="20" t="str">
        <f>IF(ISBLANK(Members!F330),Members!E330,Members!F330)</f>
        <v/>
      </c>
      <c r="F330" s="29"/>
      <c r="H330" s="13" t="str">
        <f>IF(ISBLANK(Reports!A330),"",Reports!A330)</f>
        <v/>
      </c>
      <c r="I330" s="12" t="str">
        <f>IF(ISBLANK(Reports!B330),"",Reports!B330)</f>
        <v/>
      </c>
      <c r="J330" s="11" t="str">
        <f>IF(ISBLANK(Reports!D330),"",Reports!D330)</f>
        <v/>
      </c>
      <c r="K330" s="14" t="str">
        <f>IF(ISBLANK(Reports!F330),Reports!E330,Reports!F330)</f>
        <v/>
      </c>
      <c r="L330" s="43"/>
    </row>
    <row r="331" spans="1:12" x14ac:dyDescent="0.3">
      <c r="A331" s="19" t="str">
        <f>IF(ISTEXT(Members!A331),Members!A331,"")</f>
        <v/>
      </c>
      <c r="B331" s="9" t="str">
        <f>IF(ISTEXT(Members!B331),Members!B331,"")</f>
        <v/>
      </c>
      <c r="C331" s="10" t="str">
        <f>IF(ISNUMBER(Members!C331),Members!C331,"")</f>
        <v/>
      </c>
      <c r="D331" s="8" t="str">
        <f>IF(ISBLANK(Members!D331),"",Members!D331)</f>
        <v/>
      </c>
      <c r="E331" s="20" t="str">
        <f>IF(ISBLANK(Members!F331),Members!E331,Members!F331)</f>
        <v/>
      </c>
      <c r="F331" s="29"/>
      <c r="H331" s="13" t="str">
        <f>IF(ISBLANK(Reports!A331),"",Reports!A331)</f>
        <v/>
      </c>
      <c r="I331" s="12" t="str">
        <f>IF(ISBLANK(Reports!B331),"",Reports!B331)</f>
        <v/>
      </c>
      <c r="J331" s="11" t="str">
        <f>IF(ISBLANK(Reports!D331),"",Reports!D331)</f>
        <v/>
      </c>
      <c r="K331" s="14" t="str">
        <f>IF(ISBLANK(Reports!F331),Reports!E331,Reports!F331)</f>
        <v/>
      </c>
      <c r="L331" s="43"/>
    </row>
    <row r="332" spans="1:12" x14ac:dyDescent="0.3">
      <c r="A332" s="19" t="str">
        <f>IF(ISTEXT(Members!A332),Members!A332,"")</f>
        <v/>
      </c>
      <c r="B332" s="9" t="str">
        <f>IF(ISTEXT(Members!B332),Members!B332,"")</f>
        <v/>
      </c>
      <c r="C332" s="10" t="str">
        <f>IF(ISNUMBER(Members!C332),Members!C332,"")</f>
        <v/>
      </c>
      <c r="D332" s="8" t="str">
        <f>IF(ISBLANK(Members!D332),"",Members!D332)</f>
        <v/>
      </c>
      <c r="E332" s="20" t="str">
        <f>IF(ISBLANK(Members!F332),Members!E332,Members!F332)</f>
        <v/>
      </c>
      <c r="F332" s="29"/>
      <c r="H332" s="13" t="str">
        <f>IF(ISBLANK(Reports!A332),"",Reports!A332)</f>
        <v/>
      </c>
      <c r="I332" s="12" t="str">
        <f>IF(ISBLANK(Reports!B332),"",Reports!B332)</f>
        <v/>
      </c>
      <c r="J332" s="11" t="str">
        <f>IF(ISBLANK(Reports!D332),"",Reports!D332)</f>
        <v/>
      </c>
      <c r="K332" s="14" t="str">
        <f>IF(ISBLANK(Reports!F332),Reports!E332,Reports!F332)</f>
        <v/>
      </c>
      <c r="L332" s="43"/>
    </row>
    <row r="333" spans="1:12" x14ac:dyDescent="0.3">
      <c r="A333" s="19" t="str">
        <f>IF(ISTEXT(Members!A333),Members!A333,"")</f>
        <v/>
      </c>
      <c r="B333" s="9" t="str">
        <f>IF(ISTEXT(Members!B333),Members!B333,"")</f>
        <v/>
      </c>
      <c r="C333" s="10" t="str">
        <f>IF(ISNUMBER(Members!C333),Members!C333,"")</f>
        <v/>
      </c>
      <c r="D333" s="8" t="str">
        <f>IF(ISBLANK(Members!D333),"",Members!D333)</f>
        <v/>
      </c>
      <c r="E333" s="20" t="str">
        <f>IF(ISBLANK(Members!F333),Members!E333,Members!F333)</f>
        <v/>
      </c>
      <c r="F333" s="29"/>
      <c r="H333" s="13" t="str">
        <f>IF(ISBLANK(Reports!A333),"",Reports!A333)</f>
        <v/>
      </c>
      <c r="I333" s="12" t="str">
        <f>IF(ISBLANK(Reports!B333),"",Reports!B333)</f>
        <v/>
      </c>
      <c r="J333" s="11" t="str">
        <f>IF(ISBLANK(Reports!D333),"",Reports!D333)</f>
        <v/>
      </c>
      <c r="K333" s="14" t="str">
        <f>IF(ISBLANK(Reports!F333),Reports!E333,Reports!F333)</f>
        <v/>
      </c>
      <c r="L333" s="43"/>
    </row>
    <row r="334" spans="1:12" x14ac:dyDescent="0.3">
      <c r="A334" s="19" t="str">
        <f>IF(ISTEXT(Members!A334),Members!A334,"")</f>
        <v/>
      </c>
      <c r="B334" s="9" t="str">
        <f>IF(ISTEXT(Members!B334),Members!B334,"")</f>
        <v/>
      </c>
      <c r="C334" s="10" t="str">
        <f>IF(ISNUMBER(Members!C334),Members!C334,"")</f>
        <v/>
      </c>
      <c r="D334" s="8" t="str">
        <f>IF(ISBLANK(Members!D334),"",Members!D334)</f>
        <v/>
      </c>
      <c r="E334" s="20" t="str">
        <f>IF(ISBLANK(Members!F334),Members!E334,Members!F334)</f>
        <v/>
      </c>
      <c r="F334" s="29"/>
      <c r="H334" s="13" t="str">
        <f>IF(ISBLANK(Reports!A334),"",Reports!A334)</f>
        <v/>
      </c>
      <c r="I334" s="12" t="str">
        <f>IF(ISBLANK(Reports!B334),"",Reports!B334)</f>
        <v/>
      </c>
      <c r="J334" s="11" t="str">
        <f>IF(ISBLANK(Reports!D334),"",Reports!D334)</f>
        <v/>
      </c>
      <c r="K334" s="14" t="str">
        <f>IF(ISBLANK(Reports!F334),Reports!E334,Reports!F334)</f>
        <v/>
      </c>
      <c r="L334" s="43"/>
    </row>
    <row r="335" spans="1:12" x14ac:dyDescent="0.3">
      <c r="A335" s="19" t="str">
        <f>IF(ISTEXT(Members!A335),Members!A335,"")</f>
        <v/>
      </c>
      <c r="B335" s="9" t="str">
        <f>IF(ISTEXT(Members!B335),Members!B335,"")</f>
        <v/>
      </c>
      <c r="C335" s="10" t="str">
        <f>IF(ISNUMBER(Members!C335),Members!C335,"")</f>
        <v/>
      </c>
      <c r="D335" s="8" t="str">
        <f>IF(ISBLANK(Members!D335),"",Members!D335)</f>
        <v/>
      </c>
      <c r="E335" s="20" t="str">
        <f>IF(ISBLANK(Members!F335),Members!E335,Members!F335)</f>
        <v/>
      </c>
      <c r="F335" s="29"/>
      <c r="H335" s="13" t="str">
        <f>IF(ISBLANK(Reports!A335),"",Reports!A335)</f>
        <v/>
      </c>
      <c r="I335" s="12" t="str">
        <f>IF(ISBLANK(Reports!B335),"",Reports!B335)</f>
        <v/>
      </c>
      <c r="J335" s="11" t="str">
        <f>IF(ISBLANK(Reports!D335),"",Reports!D335)</f>
        <v/>
      </c>
      <c r="K335" s="14" t="str">
        <f>IF(ISBLANK(Reports!F335),Reports!E335,Reports!F335)</f>
        <v/>
      </c>
      <c r="L335" s="43"/>
    </row>
    <row r="336" spans="1:12" x14ac:dyDescent="0.3">
      <c r="A336" s="19" t="str">
        <f>IF(ISTEXT(Members!A336),Members!A336,"")</f>
        <v/>
      </c>
      <c r="B336" s="9" t="str">
        <f>IF(ISTEXT(Members!B336),Members!B336,"")</f>
        <v/>
      </c>
      <c r="C336" s="10" t="str">
        <f>IF(ISNUMBER(Members!C336),Members!C336,"")</f>
        <v/>
      </c>
      <c r="D336" s="8" t="str">
        <f>IF(ISBLANK(Members!D336),"",Members!D336)</f>
        <v/>
      </c>
      <c r="E336" s="20" t="str">
        <f>IF(ISBLANK(Members!F336),Members!E336,Members!F336)</f>
        <v/>
      </c>
      <c r="F336" s="29"/>
      <c r="H336" s="13" t="str">
        <f>IF(ISBLANK(Reports!A336),"",Reports!A336)</f>
        <v/>
      </c>
      <c r="I336" s="12" t="str">
        <f>IF(ISBLANK(Reports!B336),"",Reports!B336)</f>
        <v/>
      </c>
      <c r="J336" s="11" t="str">
        <f>IF(ISBLANK(Reports!D336),"",Reports!D336)</f>
        <v/>
      </c>
      <c r="K336" s="14" t="str">
        <f>IF(ISBLANK(Reports!F336),Reports!E336,Reports!F336)</f>
        <v/>
      </c>
      <c r="L336" s="43"/>
    </row>
    <row r="337" spans="1:12" x14ac:dyDescent="0.3">
      <c r="A337" s="19" t="str">
        <f>IF(ISTEXT(Members!A337),Members!A337,"")</f>
        <v/>
      </c>
      <c r="B337" s="9" t="str">
        <f>IF(ISTEXT(Members!B337),Members!B337,"")</f>
        <v/>
      </c>
      <c r="C337" s="10" t="str">
        <f>IF(ISNUMBER(Members!C337),Members!C337,"")</f>
        <v/>
      </c>
      <c r="D337" s="8" t="str">
        <f>IF(ISBLANK(Members!D337),"",Members!D337)</f>
        <v/>
      </c>
      <c r="E337" s="20" t="str">
        <f>IF(ISBLANK(Members!F337),Members!E337,Members!F337)</f>
        <v/>
      </c>
      <c r="F337" s="29"/>
      <c r="H337" s="13" t="str">
        <f>IF(ISBLANK(Reports!A337),"",Reports!A337)</f>
        <v/>
      </c>
      <c r="I337" s="12" t="str">
        <f>IF(ISBLANK(Reports!B337),"",Reports!B337)</f>
        <v/>
      </c>
      <c r="J337" s="11" t="str">
        <f>IF(ISBLANK(Reports!D337),"",Reports!D337)</f>
        <v/>
      </c>
      <c r="K337" s="14" t="str">
        <f>IF(ISBLANK(Reports!F337),Reports!E337,Reports!F337)</f>
        <v/>
      </c>
      <c r="L337" s="43"/>
    </row>
    <row r="338" spans="1:12" x14ac:dyDescent="0.3">
      <c r="A338" s="19" t="str">
        <f>IF(ISTEXT(Members!A338),Members!A338,"")</f>
        <v/>
      </c>
      <c r="B338" s="9" t="str">
        <f>IF(ISTEXT(Members!B338),Members!B338,"")</f>
        <v/>
      </c>
      <c r="C338" s="10" t="str">
        <f>IF(ISNUMBER(Members!C338),Members!C338,"")</f>
        <v/>
      </c>
      <c r="D338" s="8" t="str">
        <f>IF(ISBLANK(Members!D338),"",Members!D338)</f>
        <v/>
      </c>
      <c r="E338" s="20" t="str">
        <f>IF(ISBLANK(Members!F338),Members!E338,Members!F338)</f>
        <v/>
      </c>
      <c r="F338" s="29"/>
      <c r="H338" s="13" t="str">
        <f>IF(ISBLANK(Reports!A338),"",Reports!A338)</f>
        <v/>
      </c>
      <c r="I338" s="12" t="str">
        <f>IF(ISBLANK(Reports!B338),"",Reports!B338)</f>
        <v/>
      </c>
      <c r="J338" s="11" t="str">
        <f>IF(ISBLANK(Reports!D338),"",Reports!D338)</f>
        <v/>
      </c>
      <c r="K338" s="14" t="str">
        <f>IF(ISBLANK(Reports!F338),Reports!E338,Reports!F338)</f>
        <v/>
      </c>
      <c r="L338" s="43"/>
    </row>
    <row r="339" spans="1:12" x14ac:dyDescent="0.3">
      <c r="A339" s="19" t="str">
        <f>IF(ISTEXT(Members!A339),Members!A339,"")</f>
        <v/>
      </c>
      <c r="B339" s="9" t="str">
        <f>IF(ISTEXT(Members!B339),Members!B339,"")</f>
        <v/>
      </c>
      <c r="C339" s="10" t="str">
        <f>IF(ISNUMBER(Members!C339),Members!C339,"")</f>
        <v/>
      </c>
      <c r="D339" s="8" t="str">
        <f>IF(ISBLANK(Members!D339),"",Members!D339)</f>
        <v/>
      </c>
      <c r="E339" s="20" t="str">
        <f>IF(ISBLANK(Members!F339),Members!E339,Members!F339)</f>
        <v/>
      </c>
      <c r="F339" s="29"/>
      <c r="H339" s="13" t="str">
        <f>IF(ISBLANK(Reports!A339),"",Reports!A339)</f>
        <v/>
      </c>
      <c r="I339" s="12" t="str">
        <f>IF(ISBLANK(Reports!B339),"",Reports!B339)</f>
        <v/>
      </c>
      <c r="J339" s="11" t="str">
        <f>IF(ISBLANK(Reports!D339),"",Reports!D339)</f>
        <v/>
      </c>
      <c r="K339" s="14" t="str">
        <f>IF(ISBLANK(Reports!F339),Reports!E339,Reports!F339)</f>
        <v/>
      </c>
      <c r="L339" s="43"/>
    </row>
    <row r="340" spans="1:12" x14ac:dyDescent="0.3">
      <c r="A340" s="19" t="str">
        <f>IF(ISTEXT(Members!A340),Members!A340,"")</f>
        <v/>
      </c>
      <c r="B340" s="9" t="str">
        <f>IF(ISTEXT(Members!B340),Members!B340,"")</f>
        <v/>
      </c>
      <c r="C340" s="10" t="str">
        <f>IF(ISNUMBER(Members!C340),Members!C340,"")</f>
        <v/>
      </c>
      <c r="D340" s="8" t="str">
        <f>IF(ISBLANK(Members!D340),"",Members!D340)</f>
        <v/>
      </c>
      <c r="E340" s="20" t="str">
        <f>IF(ISBLANK(Members!F340),Members!E340,Members!F340)</f>
        <v/>
      </c>
      <c r="F340" s="29"/>
      <c r="H340" s="13" t="str">
        <f>IF(ISBLANK(Reports!A340),"",Reports!A340)</f>
        <v/>
      </c>
      <c r="I340" s="12" t="str">
        <f>IF(ISBLANK(Reports!B340),"",Reports!B340)</f>
        <v/>
      </c>
      <c r="J340" s="11" t="str">
        <f>IF(ISBLANK(Reports!D340),"",Reports!D340)</f>
        <v/>
      </c>
      <c r="K340" s="14" t="str">
        <f>IF(ISBLANK(Reports!F340),Reports!E340,Reports!F340)</f>
        <v/>
      </c>
      <c r="L340" s="43"/>
    </row>
    <row r="341" spans="1:12" x14ac:dyDescent="0.3">
      <c r="A341" s="19" t="str">
        <f>IF(ISTEXT(Members!A341),Members!A341,"")</f>
        <v/>
      </c>
      <c r="B341" s="9" t="str">
        <f>IF(ISTEXT(Members!B341),Members!B341,"")</f>
        <v/>
      </c>
      <c r="C341" s="10" t="str">
        <f>IF(ISNUMBER(Members!C341),Members!C341,"")</f>
        <v/>
      </c>
      <c r="D341" s="8" t="str">
        <f>IF(ISBLANK(Members!D341),"",Members!D341)</f>
        <v/>
      </c>
      <c r="E341" s="20" t="str">
        <f>IF(ISBLANK(Members!F341),Members!E341,Members!F341)</f>
        <v/>
      </c>
      <c r="F341" s="29"/>
      <c r="H341" s="13" t="str">
        <f>IF(ISBLANK(Reports!A341),"",Reports!A341)</f>
        <v/>
      </c>
      <c r="I341" s="12" t="str">
        <f>IF(ISBLANK(Reports!B341),"",Reports!B341)</f>
        <v/>
      </c>
      <c r="J341" s="11" t="str">
        <f>IF(ISBLANK(Reports!D341),"",Reports!D341)</f>
        <v/>
      </c>
      <c r="K341" s="14" t="str">
        <f>IF(ISBLANK(Reports!F341),Reports!E341,Reports!F341)</f>
        <v/>
      </c>
      <c r="L341" s="43"/>
    </row>
    <row r="342" spans="1:12" x14ac:dyDescent="0.3">
      <c r="A342" s="19" t="str">
        <f>IF(ISTEXT(Members!A342),Members!A342,"")</f>
        <v/>
      </c>
      <c r="B342" s="9" t="str">
        <f>IF(ISTEXT(Members!B342),Members!B342,"")</f>
        <v/>
      </c>
      <c r="C342" s="10" t="str">
        <f>IF(ISNUMBER(Members!C342),Members!C342,"")</f>
        <v/>
      </c>
      <c r="D342" s="8" t="str">
        <f>IF(ISBLANK(Members!D342),"",Members!D342)</f>
        <v/>
      </c>
      <c r="E342" s="20" t="str">
        <f>IF(ISBLANK(Members!F342),Members!E342,Members!F342)</f>
        <v/>
      </c>
      <c r="F342" s="29"/>
      <c r="H342" s="13" t="str">
        <f>IF(ISBLANK(Reports!A342),"",Reports!A342)</f>
        <v/>
      </c>
      <c r="I342" s="12" t="str">
        <f>IF(ISBLANK(Reports!B342),"",Reports!B342)</f>
        <v/>
      </c>
      <c r="J342" s="11" t="str">
        <f>IF(ISBLANK(Reports!D342),"",Reports!D342)</f>
        <v/>
      </c>
      <c r="K342" s="14" t="str">
        <f>IF(ISBLANK(Reports!F342),Reports!E342,Reports!F342)</f>
        <v/>
      </c>
      <c r="L342" s="43"/>
    </row>
    <row r="343" spans="1:12" x14ac:dyDescent="0.3">
      <c r="A343" s="19" t="str">
        <f>IF(ISTEXT(Members!A343),Members!A343,"")</f>
        <v/>
      </c>
      <c r="B343" s="9" t="str">
        <f>IF(ISTEXT(Members!B343),Members!B343,"")</f>
        <v/>
      </c>
      <c r="C343" s="10" t="str">
        <f>IF(ISNUMBER(Members!C343),Members!C343,"")</f>
        <v/>
      </c>
      <c r="D343" s="8" t="str">
        <f>IF(ISBLANK(Members!D343),"",Members!D343)</f>
        <v/>
      </c>
      <c r="E343" s="20" t="str">
        <f>IF(ISBLANK(Members!F343),Members!E343,Members!F343)</f>
        <v/>
      </c>
      <c r="F343" s="29"/>
      <c r="H343" s="13" t="str">
        <f>IF(ISBLANK(Reports!A343),"",Reports!A343)</f>
        <v/>
      </c>
      <c r="I343" s="12" t="str">
        <f>IF(ISBLANK(Reports!B343),"",Reports!B343)</f>
        <v/>
      </c>
      <c r="J343" s="11" t="str">
        <f>IF(ISBLANK(Reports!D343),"",Reports!D343)</f>
        <v/>
      </c>
      <c r="K343" s="14" t="str">
        <f>IF(ISBLANK(Reports!F343),Reports!E343,Reports!F343)</f>
        <v/>
      </c>
      <c r="L343" s="43"/>
    </row>
    <row r="344" spans="1:12" x14ac:dyDescent="0.3">
      <c r="A344" s="19" t="str">
        <f>IF(ISTEXT(Members!A344),Members!A344,"")</f>
        <v/>
      </c>
      <c r="B344" s="9" t="str">
        <f>IF(ISTEXT(Members!B344),Members!B344,"")</f>
        <v/>
      </c>
      <c r="C344" s="10" t="str">
        <f>IF(ISNUMBER(Members!C344),Members!C344,"")</f>
        <v/>
      </c>
      <c r="D344" s="8" t="str">
        <f>IF(ISBLANK(Members!D344),"",Members!D344)</f>
        <v/>
      </c>
      <c r="E344" s="20" t="str">
        <f>IF(ISBLANK(Members!F344),Members!E344,Members!F344)</f>
        <v/>
      </c>
      <c r="F344" s="29"/>
      <c r="H344" s="13" t="str">
        <f>IF(ISBLANK(Reports!A344),"",Reports!A344)</f>
        <v/>
      </c>
      <c r="I344" s="12" t="str">
        <f>IF(ISBLANK(Reports!B344),"",Reports!B344)</f>
        <v/>
      </c>
      <c r="J344" s="11" t="str">
        <f>IF(ISBLANK(Reports!D344),"",Reports!D344)</f>
        <v/>
      </c>
      <c r="K344" s="14" t="str">
        <f>IF(ISBLANK(Reports!F344),Reports!E344,Reports!F344)</f>
        <v/>
      </c>
      <c r="L344" s="43"/>
    </row>
    <row r="345" spans="1:12" x14ac:dyDescent="0.3">
      <c r="A345" s="19" t="str">
        <f>IF(ISTEXT(Members!A345),Members!A345,"")</f>
        <v/>
      </c>
      <c r="B345" s="9" t="str">
        <f>IF(ISTEXT(Members!B345),Members!B345,"")</f>
        <v/>
      </c>
      <c r="C345" s="10" t="str">
        <f>IF(ISNUMBER(Members!C345),Members!C345,"")</f>
        <v/>
      </c>
      <c r="D345" s="8" t="str">
        <f>IF(ISBLANK(Members!D345),"",Members!D345)</f>
        <v/>
      </c>
      <c r="E345" s="20" t="str">
        <f>IF(ISBLANK(Members!F345),Members!E345,Members!F345)</f>
        <v/>
      </c>
      <c r="F345" s="29"/>
      <c r="H345" s="13" t="str">
        <f>IF(ISBLANK(Reports!A345),"",Reports!A345)</f>
        <v/>
      </c>
      <c r="I345" s="12" t="str">
        <f>IF(ISBLANK(Reports!B345),"",Reports!B345)</f>
        <v/>
      </c>
      <c r="J345" s="11" t="str">
        <f>IF(ISBLANK(Reports!D345),"",Reports!D345)</f>
        <v/>
      </c>
      <c r="K345" s="14" t="str">
        <f>IF(ISBLANK(Reports!F345),Reports!E345,Reports!F345)</f>
        <v/>
      </c>
      <c r="L345" s="43"/>
    </row>
    <row r="346" spans="1:12" x14ac:dyDescent="0.3">
      <c r="A346" s="19" t="str">
        <f>IF(ISTEXT(Members!A346),Members!A346,"")</f>
        <v/>
      </c>
      <c r="B346" s="9" t="str">
        <f>IF(ISTEXT(Members!B346),Members!B346,"")</f>
        <v/>
      </c>
      <c r="C346" s="10" t="str">
        <f>IF(ISNUMBER(Members!C346),Members!C346,"")</f>
        <v/>
      </c>
      <c r="D346" s="8" t="str">
        <f>IF(ISBLANK(Members!D346),"",Members!D346)</f>
        <v/>
      </c>
      <c r="E346" s="20" t="str">
        <f>IF(ISBLANK(Members!F346),Members!E346,Members!F346)</f>
        <v/>
      </c>
      <c r="F346" s="29"/>
      <c r="H346" s="13" t="str">
        <f>IF(ISBLANK(Reports!A346),"",Reports!A346)</f>
        <v/>
      </c>
      <c r="I346" s="12" t="str">
        <f>IF(ISBLANK(Reports!B346),"",Reports!B346)</f>
        <v/>
      </c>
      <c r="J346" s="11" t="str">
        <f>IF(ISBLANK(Reports!D346),"",Reports!D346)</f>
        <v/>
      </c>
      <c r="K346" s="14" t="str">
        <f>IF(ISBLANK(Reports!F346),Reports!E346,Reports!F346)</f>
        <v/>
      </c>
      <c r="L346" s="43"/>
    </row>
    <row r="347" spans="1:12" x14ac:dyDescent="0.3">
      <c r="A347" s="19" t="str">
        <f>IF(ISTEXT(Members!A347),Members!A347,"")</f>
        <v/>
      </c>
      <c r="B347" s="9" t="str">
        <f>IF(ISTEXT(Members!B347),Members!B347,"")</f>
        <v/>
      </c>
      <c r="C347" s="10" t="str">
        <f>IF(ISNUMBER(Members!C347),Members!C347,"")</f>
        <v/>
      </c>
      <c r="D347" s="8" t="str">
        <f>IF(ISBLANK(Members!D347),"",Members!D347)</f>
        <v/>
      </c>
      <c r="E347" s="20" t="str">
        <f>IF(ISBLANK(Members!F347),Members!E347,Members!F347)</f>
        <v/>
      </c>
      <c r="F347" s="29"/>
      <c r="H347" s="13" t="str">
        <f>IF(ISBLANK(Reports!A347),"",Reports!A347)</f>
        <v/>
      </c>
      <c r="I347" s="12" t="str">
        <f>IF(ISBLANK(Reports!B347),"",Reports!B347)</f>
        <v/>
      </c>
      <c r="J347" s="11" t="str">
        <f>IF(ISBLANK(Reports!D347),"",Reports!D347)</f>
        <v/>
      </c>
      <c r="K347" s="14" t="str">
        <f>IF(ISBLANK(Reports!F347),Reports!E347,Reports!F347)</f>
        <v/>
      </c>
      <c r="L347" s="43"/>
    </row>
    <row r="348" spans="1:12" x14ac:dyDescent="0.3">
      <c r="A348" s="19" t="str">
        <f>IF(ISTEXT(Members!A348),Members!A348,"")</f>
        <v/>
      </c>
      <c r="B348" s="9" t="str">
        <f>IF(ISTEXT(Members!B348),Members!B348,"")</f>
        <v/>
      </c>
      <c r="C348" s="10" t="str">
        <f>IF(ISNUMBER(Members!C348),Members!C348,"")</f>
        <v/>
      </c>
      <c r="D348" s="8" t="str">
        <f>IF(ISBLANK(Members!D348),"",Members!D348)</f>
        <v/>
      </c>
      <c r="E348" s="20" t="str">
        <f>IF(ISBLANK(Members!F348),Members!E348,Members!F348)</f>
        <v/>
      </c>
      <c r="F348" s="29"/>
      <c r="H348" s="13" t="str">
        <f>IF(ISBLANK(Reports!A348),"",Reports!A348)</f>
        <v/>
      </c>
      <c r="I348" s="12" t="str">
        <f>IF(ISBLANK(Reports!B348),"",Reports!B348)</f>
        <v/>
      </c>
      <c r="J348" s="11" t="str">
        <f>IF(ISBLANK(Reports!D348),"",Reports!D348)</f>
        <v/>
      </c>
      <c r="K348" s="14" t="str">
        <f>IF(ISBLANK(Reports!F348),Reports!E348,Reports!F348)</f>
        <v/>
      </c>
      <c r="L348" s="43"/>
    </row>
    <row r="349" spans="1:12" x14ac:dyDescent="0.3">
      <c r="A349" s="19" t="str">
        <f>IF(ISTEXT(Members!A349),Members!A349,"")</f>
        <v/>
      </c>
      <c r="B349" s="9" t="str">
        <f>IF(ISTEXT(Members!B349),Members!B349,"")</f>
        <v/>
      </c>
      <c r="C349" s="10" t="str">
        <f>IF(ISNUMBER(Members!C349),Members!C349,"")</f>
        <v/>
      </c>
      <c r="D349" s="8" t="str">
        <f>IF(ISBLANK(Members!D349),"",Members!D349)</f>
        <v/>
      </c>
      <c r="E349" s="20" t="str">
        <f>IF(ISBLANK(Members!F349),Members!E349,Members!F349)</f>
        <v/>
      </c>
      <c r="F349" s="29"/>
      <c r="H349" s="13" t="str">
        <f>IF(ISBLANK(Reports!A349),"",Reports!A349)</f>
        <v/>
      </c>
      <c r="I349" s="12" t="str">
        <f>IF(ISBLANK(Reports!B349),"",Reports!B349)</f>
        <v/>
      </c>
      <c r="J349" s="11" t="str">
        <f>IF(ISBLANK(Reports!D349),"",Reports!D349)</f>
        <v/>
      </c>
      <c r="K349" s="14" t="str">
        <f>IF(ISBLANK(Reports!F349),Reports!E349,Reports!F349)</f>
        <v/>
      </c>
      <c r="L349" s="43"/>
    </row>
    <row r="350" spans="1:12" x14ac:dyDescent="0.3">
      <c r="A350" s="19" t="str">
        <f>IF(ISTEXT(Members!A350),Members!A350,"")</f>
        <v/>
      </c>
      <c r="B350" s="9" t="str">
        <f>IF(ISTEXT(Members!B350),Members!B350,"")</f>
        <v/>
      </c>
      <c r="C350" s="10" t="str">
        <f>IF(ISNUMBER(Members!C350),Members!C350,"")</f>
        <v/>
      </c>
      <c r="D350" s="8" t="str">
        <f>IF(ISBLANK(Members!D350),"",Members!D350)</f>
        <v/>
      </c>
      <c r="E350" s="20" t="str">
        <f>IF(ISBLANK(Members!F350),Members!E350,Members!F350)</f>
        <v/>
      </c>
      <c r="F350" s="29"/>
      <c r="H350" s="13" t="str">
        <f>IF(ISBLANK(Reports!A350),"",Reports!A350)</f>
        <v/>
      </c>
      <c r="I350" s="12" t="str">
        <f>IF(ISBLANK(Reports!B350),"",Reports!B350)</f>
        <v/>
      </c>
      <c r="J350" s="11" t="str">
        <f>IF(ISBLANK(Reports!D350),"",Reports!D350)</f>
        <v/>
      </c>
      <c r="K350" s="14" t="str">
        <f>IF(ISBLANK(Reports!F350),Reports!E350,Reports!F350)</f>
        <v/>
      </c>
      <c r="L350" s="43"/>
    </row>
    <row r="351" spans="1:12" x14ac:dyDescent="0.3">
      <c r="A351" s="19" t="str">
        <f>IF(ISTEXT(Members!A351),Members!A351,"")</f>
        <v/>
      </c>
      <c r="B351" s="9" t="str">
        <f>IF(ISTEXT(Members!B351),Members!B351,"")</f>
        <v/>
      </c>
      <c r="C351" s="10" t="str">
        <f>IF(ISNUMBER(Members!C351),Members!C351,"")</f>
        <v/>
      </c>
      <c r="D351" s="8" t="str">
        <f>IF(ISBLANK(Members!D351),"",Members!D351)</f>
        <v/>
      </c>
      <c r="E351" s="20" t="str">
        <f>IF(ISBLANK(Members!F351),Members!E351,Members!F351)</f>
        <v/>
      </c>
      <c r="F351" s="29"/>
      <c r="H351" s="13" t="str">
        <f>IF(ISBLANK(Reports!A351),"",Reports!A351)</f>
        <v/>
      </c>
      <c r="I351" s="12" t="str">
        <f>IF(ISBLANK(Reports!B351),"",Reports!B351)</f>
        <v/>
      </c>
      <c r="J351" s="11" t="str">
        <f>IF(ISBLANK(Reports!D351),"",Reports!D351)</f>
        <v/>
      </c>
      <c r="K351" s="14" t="str">
        <f>IF(ISBLANK(Reports!F351),Reports!E351,Reports!F351)</f>
        <v/>
      </c>
      <c r="L351" s="43"/>
    </row>
    <row r="352" spans="1:12" x14ac:dyDescent="0.3">
      <c r="A352" s="19" t="str">
        <f>IF(ISTEXT(Members!A352),Members!A352,"")</f>
        <v/>
      </c>
      <c r="B352" s="9" t="str">
        <f>IF(ISTEXT(Members!B352),Members!B352,"")</f>
        <v/>
      </c>
      <c r="C352" s="10" t="str">
        <f>IF(ISNUMBER(Members!C352),Members!C352,"")</f>
        <v/>
      </c>
      <c r="D352" s="8" t="str">
        <f>IF(ISBLANK(Members!D352),"",Members!D352)</f>
        <v/>
      </c>
      <c r="E352" s="20" t="str">
        <f>IF(ISBLANK(Members!F352),Members!E352,Members!F352)</f>
        <v/>
      </c>
      <c r="F352" s="29"/>
      <c r="H352" s="13" t="str">
        <f>IF(ISBLANK(Reports!A352),"",Reports!A352)</f>
        <v/>
      </c>
      <c r="I352" s="12" t="str">
        <f>IF(ISBLANK(Reports!B352),"",Reports!B352)</f>
        <v/>
      </c>
      <c r="J352" s="11" t="str">
        <f>IF(ISBLANK(Reports!D352),"",Reports!D352)</f>
        <v/>
      </c>
      <c r="K352" s="14" t="str">
        <f>IF(ISBLANK(Reports!F352),Reports!E352,Reports!F352)</f>
        <v/>
      </c>
      <c r="L352" s="43"/>
    </row>
    <row r="353" spans="1:12" x14ac:dyDescent="0.3">
      <c r="A353" s="19" t="str">
        <f>IF(ISTEXT(Members!A353),Members!A353,"")</f>
        <v/>
      </c>
      <c r="B353" s="9" t="str">
        <f>IF(ISTEXT(Members!B353),Members!B353,"")</f>
        <v/>
      </c>
      <c r="C353" s="10" t="str">
        <f>IF(ISNUMBER(Members!C353),Members!C353,"")</f>
        <v/>
      </c>
      <c r="D353" s="8" t="str">
        <f>IF(ISBLANK(Members!D353),"",Members!D353)</f>
        <v/>
      </c>
      <c r="E353" s="20" t="str">
        <f>IF(ISBLANK(Members!F353),Members!E353,Members!F353)</f>
        <v/>
      </c>
      <c r="F353" s="29"/>
      <c r="H353" s="13" t="str">
        <f>IF(ISBLANK(Reports!A353),"",Reports!A353)</f>
        <v/>
      </c>
      <c r="I353" s="12" t="str">
        <f>IF(ISBLANK(Reports!B353),"",Reports!B353)</f>
        <v/>
      </c>
      <c r="J353" s="11" t="str">
        <f>IF(ISBLANK(Reports!D353),"",Reports!D353)</f>
        <v/>
      </c>
      <c r="K353" s="14" t="str">
        <f>IF(ISBLANK(Reports!F353),Reports!E353,Reports!F353)</f>
        <v/>
      </c>
      <c r="L353" s="43"/>
    </row>
    <row r="354" spans="1:12" x14ac:dyDescent="0.3">
      <c r="A354" s="19" t="str">
        <f>IF(ISTEXT(Members!A354),Members!A354,"")</f>
        <v/>
      </c>
      <c r="B354" s="9" t="str">
        <f>IF(ISTEXT(Members!B354),Members!B354,"")</f>
        <v/>
      </c>
      <c r="C354" s="10" t="str">
        <f>IF(ISNUMBER(Members!C354),Members!C354,"")</f>
        <v/>
      </c>
      <c r="D354" s="8" t="str">
        <f>IF(ISBLANK(Members!D354),"",Members!D354)</f>
        <v/>
      </c>
      <c r="E354" s="20" t="str">
        <f>IF(ISBLANK(Members!F354),Members!E354,Members!F354)</f>
        <v/>
      </c>
      <c r="F354" s="29"/>
      <c r="H354" s="13" t="str">
        <f>IF(ISBLANK(Reports!A354),"",Reports!A354)</f>
        <v/>
      </c>
      <c r="I354" s="12" t="str">
        <f>IF(ISBLANK(Reports!B354),"",Reports!B354)</f>
        <v/>
      </c>
      <c r="J354" s="11" t="str">
        <f>IF(ISBLANK(Reports!D354),"",Reports!D354)</f>
        <v/>
      </c>
      <c r="K354" s="14" t="str">
        <f>IF(ISBLANK(Reports!F354),Reports!E354,Reports!F354)</f>
        <v/>
      </c>
      <c r="L354" s="43"/>
    </row>
    <row r="355" spans="1:12" x14ac:dyDescent="0.3">
      <c r="A355" s="19" t="str">
        <f>IF(ISTEXT(Members!A355),Members!A355,"")</f>
        <v/>
      </c>
      <c r="B355" s="9" t="str">
        <f>IF(ISTEXT(Members!B355),Members!B355,"")</f>
        <v/>
      </c>
      <c r="C355" s="10" t="str">
        <f>IF(ISNUMBER(Members!C355),Members!C355,"")</f>
        <v/>
      </c>
      <c r="D355" s="8" t="str">
        <f>IF(ISBLANK(Members!D355),"",Members!D355)</f>
        <v/>
      </c>
      <c r="E355" s="20" t="str">
        <f>IF(ISBLANK(Members!F355),Members!E355,Members!F355)</f>
        <v/>
      </c>
      <c r="F355" s="29"/>
      <c r="H355" s="13" t="str">
        <f>IF(ISBLANK(Reports!A355),"",Reports!A355)</f>
        <v/>
      </c>
      <c r="I355" s="12" t="str">
        <f>IF(ISBLANK(Reports!B355),"",Reports!B355)</f>
        <v/>
      </c>
      <c r="J355" s="11" t="str">
        <f>IF(ISBLANK(Reports!D355),"",Reports!D355)</f>
        <v/>
      </c>
      <c r="K355" s="14" t="str">
        <f>IF(ISBLANK(Reports!F355),Reports!E355,Reports!F355)</f>
        <v/>
      </c>
      <c r="L355" s="43"/>
    </row>
    <row r="356" spans="1:12" x14ac:dyDescent="0.3">
      <c r="A356" s="19" t="str">
        <f>IF(ISTEXT(Members!A356),Members!A356,"")</f>
        <v/>
      </c>
      <c r="B356" s="9" t="str">
        <f>IF(ISTEXT(Members!B356),Members!B356,"")</f>
        <v/>
      </c>
      <c r="C356" s="10" t="str">
        <f>IF(ISNUMBER(Members!C356),Members!C356,"")</f>
        <v/>
      </c>
      <c r="D356" s="8" t="str">
        <f>IF(ISBLANK(Members!D356),"",Members!D356)</f>
        <v/>
      </c>
      <c r="E356" s="20" t="str">
        <f>IF(ISBLANK(Members!F356),Members!E356,Members!F356)</f>
        <v/>
      </c>
      <c r="F356" s="29"/>
      <c r="H356" s="13" t="str">
        <f>IF(ISBLANK(Reports!A356),"",Reports!A356)</f>
        <v/>
      </c>
      <c r="I356" s="12" t="str">
        <f>IF(ISBLANK(Reports!B356),"",Reports!B356)</f>
        <v/>
      </c>
      <c r="J356" s="11" t="str">
        <f>IF(ISBLANK(Reports!D356),"",Reports!D356)</f>
        <v/>
      </c>
      <c r="K356" s="14" t="str">
        <f>IF(ISBLANK(Reports!F356),Reports!E356,Reports!F356)</f>
        <v/>
      </c>
      <c r="L356" s="43"/>
    </row>
    <row r="357" spans="1:12" x14ac:dyDescent="0.3">
      <c r="A357" s="19" t="str">
        <f>IF(ISTEXT(Members!A357),Members!A357,"")</f>
        <v/>
      </c>
      <c r="B357" s="9" t="str">
        <f>IF(ISTEXT(Members!B357),Members!B357,"")</f>
        <v/>
      </c>
      <c r="C357" s="10" t="str">
        <f>IF(ISNUMBER(Members!C357),Members!C357,"")</f>
        <v/>
      </c>
      <c r="D357" s="8" t="str">
        <f>IF(ISBLANK(Members!D357),"",Members!D357)</f>
        <v/>
      </c>
      <c r="E357" s="20" t="str">
        <f>IF(ISBLANK(Members!F357),Members!E357,Members!F357)</f>
        <v/>
      </c>
      <c r="F357" s="29"/>
      <c r="H357" s="13" t="str">
        <f>IF(ISBLANK(Reports!A357),"",Reports!A357)</f>
        <v/>
      </c>
      <c r="I357" s="12" t="str">
        <f>IF(ISBLANK(Reports!B357),"",Reports!B357)</f>
        <v/>
      </c>
      <c r="J357" s="11" t="str">
        <f>IF(ISBLANK(Reports!D357),"",Reports!D357)</f>
        <v/>
      </c>
      <c r="K357" s="14" t="str">
        <f>IF(ISBLANK(Reports!F357),Reports!E357,Reports!F357)</f>
        <v/>
      </c>
      <c r="L357" s="43"/>
    </row>
    <row r="358" spans="1:12" x14ac:dyDescent="0.3">
      <c r="A358" s="19" t="str">
        <f>IF(ISTEXT(Members!A358),Members!A358,"")</f>
        <v/>
      </c>
      <c r="B358" s="9" t="str">
        <f>IF(ISTEXT(Members!B358),Members!B358,"")</f>
        <v/>
      </c>
      <c r="C358" s="10" t="str">
        <f>IF(ISNUMBER(Members!C358),Members!C358,"")</f>
        <v/>
      </c>
      <c r="D358" s="8" t="str">
        <f>IF(ISBLANK(Members!D358),"",Members!D358)</f>
        <v/>
      </c>
      <c r="E358" s="20" t="str">
        <f>IF(ISBLANK(Members!F358),Members!E358,Members!F358)</f>
        <v/>
      </c>
      <c r="F358" s="29"/>
      <c r="H358" s="13" t="str">
        <f>IF(ISBLANK(Reports!A358),"",Reports!A358)</f>
        <v/>
      </c>
      <c r="I358" s="12" t="str">
        <f>IF(ISBLANK(Reports!B358),"",Reports!B358)</f>
        <v/>
      </c>
      <c r="J358" s="11" t="str">
        <f>IF(ISBLANK(Reports!D358),"",Reports!D358)</f>
        <v/>
      </c>
      <c r="K358" s="14" t="str">
        <f>IF(ISBLANK(Reports!F358),Reports!E358,Reports!F358)</f>
        <v/>
      </c>
      <c r="L358" s="43"/>
    </row>
    <row r="359" spans="1:12" x14ac:dyDescent="0.3">
      <c r="A359" s="19" t="str">
        <f>IF(ISTEXT(Members!A359),Members!A359,"")</f>
        <v/>
      </c>
      <c r="B359" s="9" t="str">
        <f>IF(ISTEXT(Members!B359),Members!B359,"")</f>
        <v/>
      </c>
      <c r="C359" s="10" t="str">
        <f>IF(ISNUMBER(Members!C359),Members!C359,"")</f>
        <v/>
      </c>
      <c r="D359" s="8" t="str">
        <f>IF(ISBLANK(Members!D359),"",Members!D359)</f>
        <v/>
      </c>
      <c r="E359" s="20" t="str">
        <f>IF(ISBLANK(Members!F359),Members!E359,Members!F359)</f>
        <v/>
      </c>
      <c r="F359" s="29"/>
      <c r="H359" s="13" t="str">
        <f>IF(ISBLANK(Reports!A359),"",Reports!A359)</f>
        <v/>
      </c>
      <c r="I359" s="12" t="str">
        <f>IF(ISBLANK(Reports!B359),"",Reports!B359)</f>
        <v/>
      </c>
      <c r="J359" s="11" t="str">
        <f>IF(ISBLANK(Reports!D359),"",Reports!D359)</f>
        <v/>
      </c>
      <c r="K359" s="14" t="str">
        <f>IF(ISBLANK(Reports!F359),Reports!E359,Reports!F359)</f>
        <v/>
      </c>
      <c r="L359" s="43"/>
    </row>
    <row r="360" spans="1:12" x14ac:dyDescent="0.3">
      <c r="A360" s="19" t="str">
        <f>IF(ISTEXT(Members!A360),Members!A360,"")</f>
        <v/>
      </c>
      <c r="B360" s="9" t="str">
        <f>IF(ISTEXT(Members!B360),Members!B360,"")</f>
        <v/>
      </c>
      <c r="C360" s="10" t="str">
        <f>IF(ISNUMBER(Members!C360),Members!C360,"")</f>
        <v/>
      </c>
      <c r="D360" s="8" t="str">
        <f>IF(ISBLANK(Members!D360),"",Members!D360)</f>
        <v/>
      </c>
      <c r="E360" s="20" t="str">
        <f>IF(ISBLANK(Members!F360),Members!E360,Members!F360)</f>
        <v/>
      </c>
      <c r="F360" s="29"/>
      <c r="H360" s="13" t="str">
        <f>IF(ISBLANK(Reports!A360),"",Reports!A360)</f>
        <v/>
      </c>
      <c r="I360" s="12" t="str">
        <f>IF(ISBLANK(Reports!B360),"",Reports!B360)</f>
        <v/>
      </c>
      <c r="J360" s="11" t="str">
        <f>IF(ISBLANK(Reports!D360),"",Reports!D360)</f>
        <v/>
      </c>
      <c r="K360" s="14" t="str">
        <f>IF(ISBLANK(Reports!F360),Reports!E360,Reports!F360)</f>
        <v/>
      </c>
      <c r="L360" s="43"/>
    </row>
    <row r="361" spans="1:12" x14ac:dyDescent="0.3">
      <c r="A361" s="19" t="str">
        <f>IF(ISTEXT(Members!A361),Members!A361,"")</f>
        <v/>
      </c>
      <c r="B361" s="9" t="str">
        <f>IF(ISTEXT(Members!B361),Members!B361,"")</f>
        <v/>
      </c>
      <c r="C361" s="10" t="str">
        <f>IF(ISNUMBER(Members!C361),Members!C361,"")</f>
        <v/>
      </c>
      <c r="D361" s="8" t="str">
        <f>IF(ISBLANK(Members!D361),"",Members!D361)</f>
        <v/>
      </c>
      <c r="E361" s="20" t="str">
        <f>IF(ISBLANK(Members!F361),Members!E361,Members!F361)</f>
        <v/>
      </c>
      <c r="F361" s="29"/>
      <c r="H361" s="13" t="str">
        <f>IF(ISBLANK(Reports!A361),"",Reports!A361)</f>
        <v/>
      </c>
      <c r="I361" s="12" t="str">
        <f>IF(ISBLANK(Reports!B361),"",Reports!B361)</f>
        <v/>
      </c>
      <c r="J361" s="11" t="str">
        <f>IF(ISBLANK(Reports!D361),"",Reports!D361)</f>
        <v/>
      </c>
      <c r="K361" s="14" t="str">
        <f>IF(ISBLANK(Reports!F361),Reports!E361,Reports!F361)</f>
        <v/>
      </c>
      <c r="L361" s="43"/>
    </row>
    <row r="362" spans="1:12" x14ac:dyDescent="0.3">
      <c r="A362" s="19" t="str">
        <f>IF(ISTEXT(Members!A362),Members!A362,"")</f>
        <v/>
      </c>
      <c r="B362" s="9" t="str">
        <f>IF(ISTEXT(Members!B362),Members!B362,"")</f>
        <v/>
      </c>
      <c r="C362" s="10" t="str">
        <f>IF(ISNUMBER(Members!C362),Members!C362,"")</f>
        <v/>
      </c>
      <c r="D362" s="8" t="str">
        <f>IF(ISBLANK(Members!D362),"",Members!D362)</f>
        <v/>
      </c>
      <c r="E362" s="20" t="str">
        <f>IF(ISBLANK(Members!F362),Members!E362,Members!F362)</f>
        <v/>
      </c>
      <c r="F362" s="29"/>
      <c r="H362" s="13" t="str">
        <f>IF(ISBLANK(Reports!A362),"",Reports!A362)</f>
        <v/>
      </c>
      <c r="I362" s="12" t="str">
        <f>IF(ISBLANK(Reports!B362),"",Reports!B362)</f>
        <v/>
      </c>
      <c r="J362" s="11" t="str">
        <f>IF(ISBLANK(Reports!D362),"",Reports!D362)</f>
        <v/>
      </c>
      <c r="K362" s="14" t="str">
        <f>IF(ISBLANK(Reports!F362),Reports!E362,Reports!F362)</f>
        <v/>
      </c>
      <c r="L362" s="43"/>
    </row>
    <row r="363" spans="1:12" x14ac:dyDescent="0.3">
      <c r="A363" s="19" t="str">
        <f>IF(ISTEXT(Members!A363),Members!A363,"")</f>
        <v/>
      </c>
      <c r="B363" s="9" t="str">
        <f>IF(ISTEXT(Members!B363),Members!B363,"")</f>
        <v/>
      </c>
      <c r="C363" s="10" t="str">
        <f>IF(ISNUMBER(Members!C363),Members!C363,"")</f>
        <v/>
      </c>
      <c r="D363" s="8" t="str">
        <f>IF(ISBLANK(Members!D363),"",Members!D363)</f>
        <v/>
      </c>
      <c r="E363" s="20" t="str">
        <f>IF(ISBLANK(Members!F363),Members!E363,Members!F363)</f>
        <v/>
      </c>
      <c r="F363" s="29"/>
      <c r="H363" s="13" t="str">
        <f>IF(ISBLANK(Reports!A363),"",Reports!A363)</f>
        <v/>
      </c>
      <c r="I363" s="12" t="str">
        <f>IF(ISBLANK(Reports!B363),"",Reports!B363)</f>
        <v/>
      </c>
      <c r="J363" s="11" t="str">
        <f>IF(ISBLANK(Reports!D363),"",Reports!D363)</f>
        <v/>
      </c>
      <c r="K363" s="14" t="str">
        <f>IF(ISBLANK(Reports!F363),Reports!E363,Reports!F363)</f>
        <v/>
      </c>
      <c r="L363" s="43"/>
    </row>
    <row r="364" spans="1:12" x14ac:dyDescent="0.3">
      <c r="A364" s="19" t="str">
        <f>IF(ISTEXT(Members!A364),Members!A364,"")</f>
        <v/>
      </c>
      <c r="B364" s="9" t="str">
        <f>IF(ISTEXT(Members!B364),Members!B364,"")</f>
        <v/>
      </c>
      <c r="C364" s="10" t="str">
        <f>IF(ISNUMBER(Members!C364),Members!C364,"")</f>
        <v/>
      </c>
      <c r="D364" s="8" t="str">
        <f>IF(ISBLANK(Members!D364),"",Members!D364)</f>
        <v/>
      </c>
      <c r="E364" s="20" t="str">
        <f>IF(ISBLANK(Members!F364),Members!E364,Members!F364)</f>
        <v/>
      </c>
      <c r="F364" s="29"/>
      <c r="H364" s="13" t="str">
        <f>IF(ISBLANK(Reports!A364),"",Reports!A364)</f>
        <v/>
      </c>
      <c r="I364" s="12" t="str">
        <f>IF(ISBLANK(Reports!B364),"",Reports!B364)</f>
        <v/>
      </c>
      <c r="J364" s="11" t="str">
        <f>IF(ISBLANK(Reports!D364),"",Reports!D364)</f>
        <v/>
      </c>
      <c r="K364" s="14" t="str">
        <f>IF(ISBLANK(Reports!F364),Reports!E364,Reports!F364)</f>
        <v/>
      </c>
      <c r="L364" s="43"/>
    </row>
    <row r="365" spans="1:12" x14ac:dyDescent="0.3">
      <c r="A365" s="19" t="str">
        <f>IF(ISTEXT(Members!A365),Members!A365,"")</f>
        <v/>
      </c>
      <c r="B365" s="9" t="str">
        <f>IF(ISTEXT(Members!B365),Members!B365,"")</f>
        <v/>
      </c>
      <c r="C365" s="10" t="str">
        <f>IF(ISNUMBER(Members!C365),Members!C365,"")</f>
        <v/>
      </c>
      <c r="D365" s="8" t="str">
        <f>IF(ISBLANK(Members!D365),"",Members!D365)</f>
        <v/>
      </c>
      <c r="E365" s="20" t="str">
        <f>IF(ISBLANK(Members!F365),Members!E365,Members!F365)</f>
        <v/>
      </c>
      <c r="F365" s="29"/>
      <c r="H365" s="13" t="str">
        <f>IF(ISBLANK(Reports!A365),"",Reports!A365)</f>
        <v/>
      </c>
      <c r="I365" s="12" t="str">
        <f>IF(ISBLANK(Reports!B365),"",Reports!B365)</f>
        <v/>
      </c>
      <c r="J365" s="11" t="str">
        <f>IF(ISBLANK(Reports!D365),"",Reports!D365)</f>
        <v/>
      </c>
      <c r="K365" s="14" t="str">
        <f>IF(ISBLANK(Reports!F365),Reports!E365,Reports!F365)</f>
        <v/>
      </c>
      <c r="L365" s="43"/>
    </row>
    <row r="366" spans="1:12" x14ac:dyDescent="0.3">
      <c r="A366" s="19" t="str">
        <f>IF(ISTEXT(Members!A366),Members!A366,"")</f>
        <v/>
      </c>
      <c r="B366" s="9" t="str">
        <f>IF(ISTEXT(Members!B366),Members!B366,"")</f>
        <v/>
      </c>
      <c r="C366" s="10" t="str">
        <f>IF(ISNUMBER(Members!C366),Members!C366,"")</f>
        <v/>
      </c>
      <c r="D366" s="8" t="str">
        <f>IF(ISBLANK(Members!D366),"",Members!D366)</f>
        <v/>
      </c>
      <c r="E366" s="20" t="str">
        <f>IF(ISBLANK(Members!F366),Members!E366,Members!F366)</f>
        <v/>
      </c>
      <c r="F366" s="29"/>
      <c r="H366" s="13" t="str">
        <f>IF(ISBLANK(Reports!A366),"",Reports!A366)</f>
        <v/>
      </c>
      <c r="I366" s="12" t="str">
        <f>IF(ISBLANK(Reports!B366),"",Reports!B366)</f>
        <v/>
      </c>
      <c r="J366" s="11" t="str">
        <f>IF(ISBLANK(Reports!D366),"",Reports!D366)</f>
        <v/>
      </c>
      <c r="K366" s="14" t="str">
        <f>IF(ISBLANK(Reports!F366),Reports!E366,Reports!F366)</f>
        <v/>
      </c>
      <c r="L366" s="43"/>
    </row>
    <row r="367" spans="1:12" x14ac:dyDescent="0.3">
      <c r="A367" s="19" t="str">
        <f>IF(ISTEXT(Members!A367),Members!A367,"")</f>
        <v/>
      </c>
      <c r="B367" s="9" t="str">
        <f>IF(ISTEXT(Members!B367),Members!B367,"")</f>
        <v/>
      </c>
      <c r="C367" s="10" t="str">
        <f>IF(ISNUMBER(Members!C367),Members!C367,"")</f>
        <v/>
      </c>
      <c r="D367" s="8" t="str">
        <f>IF(ISBLANK(Members!D367),"",Members!D367)</f>
        <v/>
      </c>
      <c r="E367" s="20" t="str">
        <f>IF(ISBLANK(Members!F367),Members!E367,Members!F367)</f>
        <v/>
      </c>
      <c r="F367" s="29"/>
      <c r="H367" s="13" t="str">
        <f>IF(ISBLANK(Reports!A367),"",Reports!A367)</f>
        <v/>
      </c>
      <c r="I367" s="12" t="str">
        <f>IF(ISBLANK(Reports!B367),"",Reports!B367)</f>
        <v/>
      </c>
      <c r="J367" s="11" t="str">
        <f>IF(ISBLANK(Reports!D367),"",Reports!D367)</f>
        <v/>
      </c>
      <c r="K367" s="14" t="str">
        <f>IF(ISBLANK(Reports!F367),Reports!E367,Reports!F367)</f>
        <v/>
      </c>
      <c r="L367" s="43"/>
    </row>
    <row r="368" spans="1:12" x14ac:dyDescent="0.3">
      <c r="A368" s="19" t="str">
        <f>IF(ISTEXT(Members!A368),Members!A368,"")</f>
        <v/>
      </c>
      <c r="B368" s="9" t="str">
        <f>IF(ISTEXT(Members!B368),Members!B368,"")</f>
        <v/>
      </c>
      <c r="C368" s="10" t="str">
        <f>IF(ISNUMBER(Members!C368),Members!C368,"")</f>
        <v/>
      </c>
      <c r="D368" s="8" t="str">
        <f>IF(ISBLANK(Members!D368),"",Members!D368)</f>
        <v/>
      </c>
      <c r="E368" s="20" t="str">
        <f>IF(ISBLANK(Members!F368),Members!E368,Members!F368)</f>
        <v/>
      </c>
      <c r="F368" s="29"/>
      <c r="H368" s="13" t="str">
        <f>IF(ISBLANK(Reports!A368),"",Reports!A368)</f>
        <v/>
      </c>
      <c r="I368" s="12" t="str">
        <f>IF(ISBLANK(Reports!B368),"",Reports!B368)</f>
        <v/>
      </c>
      <c r="J368" s="11" t="str">
        <f>IF(ISBLANK(Reports!D368),"",Reports!D368)</f>
        <v/>
      </c>
      <c r="K368" s="14" t="str">
        <f>IF(ISBLANK(Reports!F368),Reports!E368,Reports!F368)</f>
        <v/>
      </c>
      <c r="L368" s="43"/>
    </row>
    <row r="369" spans="1:12" x14ac:dyDescent="0.3">
      <c r="A369" s="19" t="str">
        <f>IF(ISTEXT(Members!A369),Members!A369,"")</f>
        <v/>
      </c>
      <c r="B369" s="9" t="str">
        <f>IF(ISTEXT(Members!B369),Members!B369,"")</f>
        <v/>
      </c>
      <c r="C369" s="10" t="str">
        <f>IF(ISNUMBER(Members!C369),Members!C369,"")</f>
        <v/>
      </c>
      <c r="D369" s="8" t="str">
        <f>IF(ISBLANK(Members!D369),"",Members!D369)</f>
        <v/>
      </c>
      <c r="E369" s="20" t="str">
        <f>IF(ISBLANK(Members!F369),Members!E369,Members!F369)</f>
        <v/>
      </c>
      <c r="F369" s="29"/>
      <c r="H369" s="13" t="str">
        <f>IF(ISBLANK(Reports!A369),"",Reports!A369)</f>
        <v/>
      </c>
      <c r="I369" s="12" t="str">
        <f>IF(ISBLANK(Reports!B369),"",Reports!B369)</f>
        <v/>
      </c>
      <c r="J369" s="11" t="str">
        <f>IF(ISBLANK(Reports!D369),"",Reports!D369)</f>
        <v/>
      </c>
      <c r="K369" s="14" t="str">
        <f>IF(ISBLANK(Reports!F369),Reports!E369,Reports!F369)</f>
        <v/>
      </c>
      <c r="L369" s="43"/>
    </row>
    <row r="370" spans="1:12" x14ac:dyDescent="0.3">
      <c r="A370" s="19" t="str">
        <f>IF(ISTEXT(Members!A370),Members!A370,"")</f>
        <v/>
      </c>
      <c r="B370" s="9" t="str">
        <f>IF(ISTEXT(Members!B370),Members!B370,"")</f>
        <v/>
      </c>
      <c r="C370" s="10" t="str">
        <f>IF(ISNUMBER(Members!C370),Members!C370,"")</f>
        <v/>
      </c>
      <c r="D370" s="8" t="str">
        <f>IF(ISBLANK(Members!D370),"",Members!D370)</f>
        <v/>
      </c>
      <c r="E370" s="20" t="str">
        <f>IF(ISBLANK(Members!F370),Members!E370,Members!F370)</f>
        <v/>
      </c>
      <c r="F370" s="29"/>
      <c r="H370" s="13" t="str">
        <f>IF(ISBLANK(Reports!A370),"",Reports!A370)</f>
        <v/>
      </c>
      <c r="I370" s="12" t="str">
        <f>IF(ISBLANK(Reports!B370),"",Reports!B370)</f>
        <v/>
      </c>
      <c r="J370" s="11" t="str">
        <f>IF(ISBLANK(Reports!D370),"",Reports!D370)</f>
        <v/>
      </c>
      <c r="K370" s="14" t="str">
        <f>IF(ISBLANK(Reports!F370),Reports!E370,Reports!F370)</f>
        <v/>
      </c>
      <c r="L370" s="43"/>
    </row>
    <row r="371" spans="1:12" x14ac:dyDescent="0.3">
      <c r="A371" s="19" t="str">
        <f>IF(ISTEXT(Members!A371),Members!A371,"")</f>
        <v/>
      </c>
      <c r="B371" s="9" t="str">
        <f>IF(ISTEXT(Members!B371),Members!B371,"")</f>
        <v/>
      </c>
      <c r="C371" s="10" t="str">
        <f>IF(ISNUMBER(Members!C371),Members!C371,"")</f>
        <v/>
      </c>
      <c r="D371" s="8" t="str">
        <f>IF(ISBLANK(Members!D371),"",Members!D371)</f>
        <v/>
      </c>
      <c r="E371" s="20" t="str">
        <f>IF(ISBLANK(Members!F371),Members!E371,Members!F371)</f>
        <v/>
      </c>
      <c r="F371" s="29"/>
      <c r="H371" s="13" t="str">
        <f>IF(ISBLANK(Reports!A371),"",Reports!A371)</f>
        <v/>
      </c>
      <c r="I371" s="12" t="str">
        <f>IF(ISBLANK(Reports!B371),"",Reports!B371)</f>
        <v/>
      </c>
      <c r="J371" s="11" t="str">
        <f>IF(ISBLANK(Reports!D371),"",Reports!D371)</f>
        <v/>
      </c>
      <c r="K371" s="14" t="str">
        <f>IF(ISBLANK(Reports!F371),Reports!E371,Reports!F371)</f>
        <v/>
      </c>
      <c r="L371" s="43"/>
    </row>
    <row r="372" spans="1:12" x14ac:dyDescent="0.3">
      <c r="A372" s="19" t="str">
        <f>IF(ISTEXT(Members!A372),Members!A372,"")</f>
        <v/>
      </c>
      <c r="B372" s="9" t="str">
        <f>IF(ISTEXT(Members!B372),Members!B372,"")</f>
        <v/>
      </c>
      <c r="C372" s="10" t="str">
        <f>IF(ISNUMBER(Members!C372),Members!C372,"")</f>
        <v/>
      </c>
      <c r="D372" s="8" t="str">
        <f>IF(ISBLANK(Members!D372),"",Members!D372)</f>
        <v/>
      </c>
      <c r="E372" s="20" t="str">
        <f>IF(ISBLANK(Members!F372),Members!E372,Members!F372)</f>
        <v/>
      </c>
      <c r="F372" s="29"/>
      <c r="H372" s="13" t="str">
        <f>IF(ISBLANK(Reports!A372),"",Reports!A372)</f>
        <v/>
      </c>
      <c r="I372" s="12" t="str">
        <f>IF(ISBLANK(Reports!B372),"",Reports!B372)</f>
        <v/>
      </c>
      <c r="J372" s="11" t="str">
        <f>IF(ISBLANK(Reports!D372),"",Reports!D372)</f>
        <v/>
      </c>
      <c r="K372" s="14" t="str">
        <f>IF(ISBLANK(Reports!F372),Reports!E372,Reports!F372)</f>
        <v/>
      </c>
      <c r="L372" s="43"/>
    </row>
    <row r="373" spans="1:12" x14ac:dyDescent="0.3">
      <c r="A373" s="19" t="str">
        <f>IF(ISTEXT(Members!A373),Members!A373,"")</f>
        <v/>
      </c>
      <c r="B373" s="9" t="str">
        <f>IF(ISTEXT(Members!B373),Members!B373,"")</f>
        <v/>
      </c>
      <c r="C373" s="10" t="str">
        <f>IF(ISNUMBER(Members!C373),Members!C373,"")</f>
        <v/>
      </c>
      <c r="D373" s="8" t="str">
        <f>IF(ISBLANK(Members!D373),"",Members!D373)</f>
        <v/>
      </c>
      <c r="E373" s="20" t="str">
        <f>IF(ISBLANK(Members!F373),Members!E373,Members!F373)</f>
        <v/>
      </c>
      <c r="F373" s="29"/>
      <c r="H373" s="13" t="str">
        <f>IF(ISBLANK(Reports!A373),"",Reports!A373)</f>
        <v/>
      </c>
      <c r="I373" s="12" t="str">
        <f>IF(ISBLANK(Reports!B373),"",Reports!B373)</f>
        <v/>
      </c>
      <c r="J373" s="11" t="str">
        <f>IF(ISBLANK(Reports!D373),"",Reports!D373)</f>
        <v/>
      </c>
      <c r="K373" s="14" t="str">
        <f>IF(ISBLANK(Reports!F373),Reports!E373,Reports!F373)</f>
        <v/>
      </c>
      <c r="L373" s="43"/>
    </row>
    <row r="374" spans="1:12" x14ac:dyDescent="0.3">
      <c r="A374" s="19" t="str">
        <f>IF(ISTEXT(Members!A374),Members!A374,"")</f>
        <v/>
      </c>
      <c r="B374" s="9" t="str">
        <f>IF(ISTEXT(Members!B374),Members!B374,"")</f>
        <v/>
      </c>
      <c r="C374" s="10" t="str">
        <f>IF(ISNUMBER(Members!C374),Members!C374,"")</f>
        <v/>
      </c>
      <c r="D374" s="8" t="str">
        <f>IF(ISBLANK(Members!D374),"",Members!D374)</f>
        <v/>
      </c>
      <c r="E374" s="20" t="str">
        <f>IF(ISBLANK(Members!F374),Members!E374,Members!F374)</f>
        <v/>
      </c>
      <c r="F374" s="29"/>
      <c r="H374" s="13" t="str">
        <f>IF(ISBLANK(Reports!A374),"",Reports!A374)</f>
        <v/>
      </c>
      <c r="I374" s="12" t="str">
        <f>IF(ISBLANK(Reports!B374),"",Reports!B374)</f>
        <v/>
      </c>
      <c r="J374" s="11" t="str">
        <f>IF(ISBLANK(Reports!D374),"",Reports!D374)</f>
        <v/>
      </c>
      <c r="K374" s="14" t="str">
        <f>IF(ISBLANK(Reports!F374),Reports!E374,Reports!F374)</f>
        <v/>
      </c>
      <c r="L374" s="43"/>
    </row>
    <row r="375" spans="1:12" x14ac:dyDescent="0.3">
      <c r="A375" s="19" t="str">
        <f>IF(ISTEXT(Members!A375),Members!A375,"")</f>
        <v/>
      </c>
      <c r="B375" s="9" t="str">
        <f>IF(ISTEXT(Members!B375),Members!B375,"")</f>
        <v/>
      </c>
      <c r="C375" s="10" t="str">
        <f>IF(ISNUMBER(Members!C375),Members!C375,"")</f>
        <v/>
      </c>
      <c r="D375" s="8" t="str">
        <f>IF(ISBLANK(Members!D375),"",Members!D375)</f>
        <v/>
      </c>
      <c r="E375" s="20" t="str">
        <f>IF(ISBLANK(Members!F375),Members!E375,Members!F375)</f>
        <v/>
      </c>
      <c r="F375" s="29"/>
      <c r="H375" s="13" t="str">
        <f>IF(ISBLANK(Reports!A375),"",Reports!A375)</f>
        <v/>
      </c>
      <c r="I375" s="12" t="str">
        <f>IF(ISBLANK(Reports!B375),"",Reports!B375)</f>
        <v/>
      </c>
      <c r="J375" s="11" t="str">
        <f>IF(ISBLANK(Reports!D375),"",Reports!D375)</f>
        <v/>
      </c>
      <c r="K375" s="14" t="str">
        <f>IF(ISBLANK(Reports!F375),Reports!E375,Reports!F375)</f>
        <v/>
      </c>
      <c r="L375" s="43"/>
    </row>
    <row r="376" spans="1:12" x14ac:dyDescent="0.3">
      <c r="A376" s="19" t="str">
        <f>IF(ISTEXT(Members!A376),Members!A376,"")</f>
        <v/>
      </c>
      <c r="B376" s="9" t="str">
        <f>IF(ISTEXT(Members!B376),Members!B376,"")</f>
        <v/>
      </c>
      <c r="C376" s="10" t="str">
        <f>IF(ISNUMBER(Members!C376),Members!C376,"")</f>
        <v/>
      </c>
      <c r="D376" s="8" t="str">
        <f>IF(ISBLANK(Members!D376),"",Members!D376)</f>
        <v/>
      </c>
      <c r="E376" s="20" t="str">
        <f>IF(ISBLANK(Members!F376),Members!E376,Members!F376)</f>
        <v/>
      </c>
      <c r="F376" s="29"/>
      <c r="H376" s="13" t="str">
        <f>IF(ISBLANK(Reports!A376),"",Reports!A376)</f>
        <v/>
      </c>
      <c r="I376" s="12" t="str">
        <f>IF(ISBLANK(Reports!B376),"",Reports!B376)</f>
        <v/>
      </c>
      <c r="J376" s="11" t="str">
        <f>IF(ISBLANK(Reports!D376),"",Reports!D376)</f>
        <v/>
      </c>
      <c r="K376" s="14" t="str">
        <f>IF(ISBLANK(Reports!F376),Reports!E376,Reports!F376)</f>
        <v/>
      </c>
      <c r="L376" s="43"/>
    </row>
    <row r="377" spans="1:12" x14ac:dyDescent="0.3">
      <c r="A377" s="19" t="str">
        <f>IF(ISTEXT(Members!A377),Members!A377,"")</f>
        <v/>
      </c>
      <c r="B377" s="9" t="str">
        <f>IF(ISTEXT(Members!B377),Members!B377,"")</f>
        <v/>
      </c>
      <c r="C377" s="10" t="str">
        <f>IF(ISNUMBER(Members!C377),Members!C377,"")</f>
        <v/>
      </c>
      <c r="D377" s="8" t="str">
        <f>IF(ISBLANK(Members!D377),"",Members!D377)</f>
        <v/>
      </c>
      <c r="E377" s="20" t="str">
        <f>IF(ISBLANK(Members!F377),Members!E377,Members!F377)</f>
        <v/>
      </c>
      <c r="F377" s="29"/>
      <c r="H377" s="13" t="str">
        <f>IF(ISBLANK(Reports!A377),"",Reports!A377)</f>
        <v/>
      </c>
      <c r="I377" s="12" t="str">
        <f>IF(ISBLANK(Reports!B377),"",Reports!B377)</f>
        <v/>
      </c>
      <c r="J377" s="11" t="str">
        <f>IF(ISBLANK(Reports!D377),"",Reports!D377)</f>
        <v/>
      </c>
      <c r="K377" s="14" t="str">
        <f>IF(ISBLANK(Reports!F377),Reports!E377,Reports!F377)</f>
        <v/>
      </c>
      <c r="L377" s="43"/>
    </row>
    <row r="378" spans="1:12" x14ac:dyDescent="0.3">
      <c r="A378" s="19" t="str">
        <f>IF(ISTEXT(Members!A378),Members!A378,"")</f>
        <v/>
      </c>
      <c r="B378" s="9" t="str">
        <f>IF(ISTEXT(Members!B378),Members!B378,"")</f>
        <v/>
      </c>
      <c r="C378" s="10" t="str">
        <f>IF(ISNUMBER(Members!C378),Members!C378,"")</f>
        <v/>
      </c>
      <c r="D378" s="8" t="str">
        <f>IF(ISBLANK(Members!D378),"",Members!D378)</f>
        <v/>
      </c>
      <c r="E378" s="20" t="str">
        <f>IF(ISBLANK(Members!F378),Members!E378,Members!F378)</f>
        <v/>
      </c>
      <c r="F378" s="29"/>
      <c r="H378" s="13" t="str">
        <f>IF(ISBLANK(Reports!A378),"",Reports!A378)</f>
        <v/>
      </c>
      <c r="I378" s="12" t="str">
        <f>IF(ISBLANK(Reports!B378),"",Reports!B378)</f>
        <v/>
      </c>
      <c r="J378" s="11" t="str">
        <f>IF(ISBLANK(Reports!D378),"",Reports!D378)</f>
        <v/>
      </c>
      <c r="K378" s="14" t="str">
        <f>IF(ISBLANK(Reports!F378),Reports!E378,Reports!F378)</f>
        <v/>
      </c>
      <c r="L378" s="43"/>
    </row>
    <row r="379" spans="1:12" x14ac:dyDescent="0.3">
      <c r="A379" s="19" t="str">
        <f>IF(ISTEXT(Members!A379),Members!A379,"")</f>
        <v/>
      </c>
      <c r="B379" s="9" t="str">
        <f>IF(ISTEXT(Members!B379),Members!B379,"")</f>
        <v/>
      </c>
      <c r="C379" s="10" t="str">
        <f>IF(ISNUMBER(Members!C379),Members!C379,"")</f>
        <v/>
      </c>
      <c r="D379" s="8" t="str">
        <f>IF(ISBLANK(Members!D379),"",Members!D379)</f>
        <v/>
      </c>
      <c r="E379" s="20" t="str">
        <f>IF(ISBLANK(Members!F379),Members!E379,Members!F379)</f>
        <v/>
      </c>
      <c r="F379" s="29"/>
      <c r="H379" s="13" t="str">
        <f>IF(ISBLANK(Reports!A379),"",Reports!A379)</f>
        <v/>
      </c>
      <c r="I379" s="12" t="str">
        <f>IF(ISBLANK(Reports!B379),"",Reports!B379)</f>
        <v/>
      </c>
      <c r="J379" s="11" t="str">
        <f>IF(ISBLANK(Reports!D379),"",Reports!D379)</f>
        <v/>
      </c>
      <c r="K379" s="14" t="str">
        <f>IF(ISBLANK(Reports!F379),Reports!E379,Reports!F379)</f>
        <v/>
      </c>
      <c r="L379" s="43"/>
    </row>
    <row r="380" spans="1:12" x14ac:dyDescent="0.3">
      <c r="A380" s="19" t="str">
        <f>IF(ISTEXT(Members!A380),Members!A380,"")</f>
        <v/>
      </c>
      <c r="B380" s="9" t="str">
        <f>IF(ISTEXT(Members!B380),Members!B380,"")</f>
        <v/>
      </c>
      <c r="C380" s="10" t="str">
        <f>IF(ISNUMBER(Members!C380),Members!C380,"")</f>
        <v/>
      </c>
      <c r="D380" s="8" t="str">
        <f>IF(ISBLANK(Members!D380),"",Members!D380)</f>
        <v/>
      </c>
      <c r="E380" s="20" t="str">
        <f>IF(ISBLANK(Members!F380),Members!E380,Members!F380)</f>
        <v/>
      </c>
      <c r="F380" s="29"/>
      <c r="H380" s="13" t="str">
        <f>IF(ISBLANK(Reports!A380),"",Reports!A380)</f>
        <v/>
      </c>
      <c r="I380" s="12" t="str">
        <f>IF(ISBLANK(Reports!B380),"",Reports!B380)</f>
        <v/>
      </c>
      <c r="J380" s="11" t="str">
        <f>IF(ISBLANK(Reports!D380),"",Reports!D380)</f>
        <v/>
      </c>
      <c r="K380" s="14" t="str">
        <f>IF(ISBLANK(Reports!F380),Reports!E380,Reports!F380)</f>
        <v/>
      </c>
      <c r="L380" s="43"/>
    </row>
    <row r="381" spans="1:12" x14ac:dyDescent="0.3">
      <c r="A381" s="19" t="str">
        <f>IF(ISTEXT(Members!A381),Members!A381,"")</f>
        <v/>
      </c>
      <c r="B381" s="9" t="str">
        <f>IF(ISTEXT(Members!B381),Members!B381,"")</f>
        <v/>
      </c>
      <c r="C381" s="10" t="str">
        <f>IF(ISNUMBER(Members!C381),Members!C381,"")</f>
        <v/>
      </c>
      <c r="D381" s="8" t="str">
        <f>IF(ISBLANK(Members!D381),"",Members!D381)</f>
        <v/>
      </c>
      <c r="E381" s="20" t="str">
        <f>IF(ISBLANK(Members!F381),Members!E381,Members!F381)</f>
        <v/>
      </c>
      <c r="F381" s="29"/>
      <c r="H381" s="13" t="str">
        <f>IF(ISBLANK(Reports!A381),"",Reports!A381)</f>
        <v/>
      </c>
      <c r="I381" s="12" t="str">
        <f>IF(ISBLANK(Reports!B381),"",Reports!B381)</f>
        <v/>
      </c>
      <c r="J381" s="11" t="str">
        <f>IF(ISBLANK(Reports!D381),"",Reports!D381)</f>
        <v/>
      </c>
      <c r="K381" s="14" t="str">
        <f>IF(ISBLANK(Reports!F381),Reports!E381,Reports!F381)</f>
        <v/>
      </c>
      <c r="L381" s="43"/>
    </row>
    <row r="382" spans="1:12" x14ac:dyDescent="0.3">
      <c r="A382" s="19" t="str">
        <f>IF(ISTEXT(Members!A382),Members!A382,"")</f>
        <v/>
      </c>
      <c r="B382" s="9" t="str">
        <f>IF(ISTEXT(Members!B382),Members!B382,"")</f>
        <v/>
      </c>
      <c r="C382" s="10" t="str">
        <f>IF(ISNUMBER(Members!C382),Members!C382,"")</f>
        <v/>
      </c>
      <c r="D382" s="8" t="str">
        <f>IF(ISBLANK(Members!D382),"",Members!D382)</f>
        <v/>
      </c>
      <c r="E382" s="20" t="str">
        <f>IF(ISBLANK(Members!F382),Members!E382,Members!F382)</f>
        <v/>
      </c>
      <c r="F382" s="29"/>
      <c r="H382" s="13" t="str">
        <f>IF(ISBLANK(Reports!A382),"",Reports!A382)</f>
        <v/>
      </c>
      <c r="I382" s="12" t="str">
        <f>IF(ISBLANK(Reports!B382),"",Reports!B382)</f>
        <v/>
      </c>
      <c r="J382" s="11" t="str">
        <f>IF(ISBLANK(Reports!D382),"",Reports!D382)</f>
        <v/>
      </c>
      <c r="K382" s="14" t="str">
        <f>IF(ISBLANK(Reports!F382),Reports!E382,Reports!F382)</f>
        <v/>
      </c>
      <c r="L382" s="43"/>
    </row>
    <row r="383" spans="1:12" x14ac:dyDescent="0.3">
      <c r="A383" s="19" t="str">
        <f>IF(ISTEXT(Members!A383),Members!A383,"")</f>
        <v/>
      </c>
      <c r="B383" s="9" t="str">
        <f>IF(ISTEXT(Members!B383),Members!B383,"")</f>
        <v/>
      </c>
      <c r="C383" s="10" t="str">
        <f>IF(ISNUMBER(Members!C383),Members!C383,"")</f>
        <v/>
      </c>
      <c r="D383" s="8" t="str">
        <f>IF(ISBLANK(Members!D383),"",Members!D383)</f>
        <v/>
      </c>
      <c r="E383" s="20" t="str">
        <f>IF(ISBLANK(Members!F383),Members!E383,Members!F383)</f>
        <v/>
      </c>
      <c r="F383" s="29"/>
      <c r="H383" s="13" t="str">
        <f>IF(ISBLANK(Reports!A383),"",Reports!A383)</f>
        <v/>
      </c>
      <c r="I383" s="12" t="str">
        <f>IF(ISBLANK(Reports!B383),"",Reports!B383)</f>
        <v/>
      </c>
      <c r="J383" s="11" t="str">
        <f>IF(ISBLANK(Reports!D383),"",Reports!D383)</f>
        <v/>
      </c>
      <c r="K383" s="14" t="str">
        <f>IF(ISBLANK(Reports!F383),Reports!E383,Reports!F383)</f>
        <v/>
      </c>
      <c r="L383" s="43"/>
    </row>
    <row r="384" spans="1:12" x14ac:dyDescent="0.3">
      <c r="A384" s="19" t="str">
        <f>IF(ISTEXT(Members!A384),Members!A384,"")</f>
        <v/>
      </c>
      <c r="B384" s="9" t="str">
        <f>IF(ISTEXT(Members!B384),Members!B384,"")</f>
        <v/>
      </c>
      <c r="C384" s="10" t="str">
        <f>IF(ISNUMBER(Members!C384),Members!C384,"")</f>
        <v/>
      </c>
      <c r="D384" s="8" t="str">
        <f>IF(ISBLANK(Members!D384),"",Members!D384)</f>
        <v/>
      </c>
      <c r="E384" s="20" t="str">
        <f>IF(ISBLANK(Members!F384),Members!E384,Members!F384)</f>
        <v/>
      </c>
      <c r="F384" s="29"/>
      <c r="H384" s="13" t="str">
        <f>IF(ISBLANK(Reports!A384),"",Reports!A384)</f>
        <v/>
      </c>
      <c r="I384" s="12" t="str">
        <f>IF(ISBLANK(Reports!B384),"",Reports!B384)</f>
        <v/>
      </c>
      <c r="J384" s="11" t="str">
        <f>IF(ISBLANK(Reports!D384),"",Reports!D384)</f>
        <v/>
      </c>
      <c r="K384" s="14" t="str">
        <f>IF(ISBLANK(Reports!F384),Reports!E384,Reports!F384)</f>
        <v/>
      </c>
      <c r="L384" s="43"/>
    </row>
    <row r="385" spans="1:12" x14ac:dyDescent="0.3">
      <c r="A385" s="19" t="str">
        <f>IF(ISTEXT(Members!A385),Members!A385,"")</f>
        <v/>
      </c>
      <c r="B385" s="9" t="str">
        <f>IF(ISTEXT(Members!B385),Members!B385,"")</f>
        <v/>
      </c>
      <c r="C385" s="10" t="str">
        <f>IF(ISNUMBER(Members!C385),Members!C385,"")</f>
        <v/>
      </c>
      <c r="D385" s="8" t="str">
        <f>IF(ISBLANK(Members!D385),"",Members!D385)</f>
        <v/>
      </c>
      <c r="E385" s="20" t="str">
        <f>IF(ISBLANK(Members!F385),Members!E385,Members!F385)</f>
        <v/>
      </c>
      <c r="F385" s="29"/>
      <c r="H385" s="13" t="str">
        <f>IF(ISBLANK(Reports!A385),"",Reports!A385)</f>
        <v/>
      </c>
      <c r="I385" s="12" t="str">
        <f>IF(ISBLANK(Reports!B385),"",Reports!B385)</f>
        <v/>
      </c>
      <c r="J385" s="11" t="str">
        <f>IF(ISBLANK(Reports!D385),"",Reports!D385)</f>
        <v/>
      </c>
      <c r="K385" s="14" t="str">
        <f>IF(ISBLANK(Reports!F385),Reports!E385,Reports!F385)</f>
        <v/>
      </c>
      <c r="L385" s="43"/>
    </row>
    <row r="386" spans="1:12" x14ac:dyDescent="0.3">
      <c r="A386" s="19" t="str">
        <f>IF(ISTEXT(Members!A386),Members!A386,"")</f>
        <v/>
      </c>
      <c r="B386" s="9" t="str">
        <f>IF(ISTEXT(Members!B386),Members!B386,"")</f>
        <v/>
      </c>
      <c r="C386" s="10" t="str">
        <f>IF(ISNUMBER(Members!C386),Members!C386,"")</f>
        <v/>
      </c>
      <c r="D386" s="8" t="str">
        <f>IF(ISBLANK(Members!D386),"",Members!D386)</f>
        <v/>
      </c>
      <c r="E386" s="20" t="str">
        <f>IF(ISBLANK(Members!F386),Members!E386,Members!F386)</f>
        <v/>
      </c>
      <c r="F386" s="29"/>
      <c r="H386" s="13" t="str">
        <f>IF(ISBLANK(Reports!A386),"",Reports!A386)</f>
        <v/>
      </c>
      <c r="I386" s="12" t="str">
        <f>IF(ISBLANK(Reports!B386),"",Reports!B386)</f>
        <v/>
      </c>
      <c r="J386" s="11" t="str">
        <f>IF(ISBLANK(Reports!D386),"",Reports!D386)</f>
        <v/>
      </c>
      <c r="K386" s="14" t="str">
        <f>IF(ISBLANK(Reports!F386),Reports!E386,Reports!F386)</f>
        <v/>
      </c>
      <c r="L386" s="43"/>
    </row>
    <row r="387" spans="1:12" x14ac:dyDescent="0.3">
      <c r="A387" s="19" t="str">
        <f>IF(ISTEXT(Members!A387),Members!A387,"")</f>
        <v/>
      </c>
      <c r="B387" s="9" t="str">
        <f>IF(ISTEXT(Members!B387),Members!B387,"")</f>
        <v/>
      </c>
      <c r="C387" s="10" t="str">
        <f>IF(ISNUMBER(Members!C387),Members!C387,"")</f>
        <v/>
      </c>
      <c r="D387" s="8" t="str">
        <f>IF(ISBLANK(Members!D387),"",Members!D387)</f>
        <v/>
      </c>
      <c r="E387" s="20" t="str">
        <f>IF(ISBLANK(Members!F387),Members!E387,Members!F387)</f>
        <v/>
      </c>
      <c r="F387" s="29"/>
      <c r="H387" s="13" t="str">
        <f>IF(ISBLANK(Reports!A387),"",Reports!A387)</f>
        <v/>
      </c>
      <c r="I387" s="12" t="str">
        <f>IF(ISBLANK(Reports!B387),"",Reports!B387)</f>
        <v/>
      </c>
      <c r="J387" s="11" t="str">
        <f>IF(ISBLANK(Reports!D387),"",Reports!D387)</f>
        <v/>
      </c>
      <c r="K387" s="14" t="str">
        <f>IF(ISBLANK(Reports!F387),Reports!E387,Reports!F387)</f>
        <v/>
      </c>
      <c r="L387" s="43"/>
    </row>
    <row r="388" spans="1:12" x14ac:dyDescent="0.3">
      <c r="A388" s="19" t="str">
        <f>IF(ISTEXT(Members!A388),Members!A388,"")</f>
        <v/>
      </c>
      <c r="B388" s="9" t="str">
        <f>IF(ISTEXT(Members!B388),Members!B388,"")</f>
        <v/>
      </c>
      <c r="C388" s="10" t="str">
        <f>IF(ISNUMBER(Members!C388),Members!C388,"")</f>
        <v/>
      </c>
      <c r="D388" s="8" t="str">
        <f>IF(ISBLANK(Members!D388),"",Members!D388)</f>
        <v/>
      </c>
      <c r="E388" s="20" t="str">
        <f>IF(ISBLANK(Members!F388),Members!E388,Members!F388)</f>
        <v/>
      </c>
      <c r="F388" s="29"/>
      <c r="H388" s="13" t="str">
        <f>IF(ISBLANK(Reports!A388),"",Reports!A388)</f>
        <v/>
      </c>
      <c r="I388" s="12" t="str">
        <f>IF(ISBLANK(Reports!B388),"",Reports!B388)</f>
        <v/>
      </c>
      <c r="J388" s="11" t="str">
        <f>IF(ISBLANK(Reports!D388),"",Reports!D388)</f>
        <v/>
      </c>
      <c r="K388" s="14" t="str">
        <f>IF(ISBLANK(Reports!F388),Reports!E388,Reports!F388)</f>
        <v/>
      </c>
      <c r="L388" s="43"/>
    </row>
    <row r="389" spans="1:12" x14ac:dyDescent="0.3">
      <c r="A389" s="19" t="str">
        <f>IF(ISTEXT(Members!A389),Members!A389,"")</f>
        <v/>
      </c>
      <c r="B389" s="9" t="str">
        <f>IF(ISTEXT(Members!B389),Members!B389,"")</f>
        <v/>
      </c>
      <c r="C389" s="10" t="str">
        <f>IF(ISNUMBER(Members!C389),Members!C389,"")</f>
        <v/>
      </c>
      <c r="D389" s="8" t="str">
        <f>IF(ISBLANK(Members!D389),"",Members!D389)</f>
        <v/>
      </c>
      <c r="E389" s="20" t="str">
        <f>IF(ISBLANK(Members!F389),Members!E389,Members!F389)</f>
        <v/>
      </c>
      <c r="F389" s="29"/>
      <c r="H389" s="13" t="str">
        <f>IF(ISBLANK(Reports!A389),"",Reports!A389)</f>
        <v/>
      </c>
      <c r="I389" s="12" t="str">
        <f>IF(ISBLANK(Reports!B389),"",Reports!B389)</f>
        <v/>
      </c>
      <c r="J389" s="11" t="str">
        <f>IF(ISBLANK(Reports!D389),"",Reports!D389)</f>
        <v/>
      </c>
      <c r="K389" s="14" t="str">
        <f>IF(ISBLANK(Reports!F389),Reports!E389,Reports!F389)</f>
        <v/>
      </c>
      <c r="L389" s="43"/>
    </row>
    <row r="390" spans="1:12" x14ac:dyDescent="0.3">
      <c r="A390" s="19" t="str">
        <f>IF(ISTEXT(Members!A390),Members!A390,"")</f>
        <v/>
      </c>
      <c r="B390" s="9" t="str">
        <f>IF(ISTEXT(Members!B390),Members!B390,"")</f>
        <v/>
      </c>
      <c r="C390" s="10" t="str">
        <f>IF(ISNUMBER(Members!C390),Members!C390,"")</f>
        <v/>
      </c>
      <c r="D390" s="8" t="str">
        <f>IF(ISBLANK(Members!D390),"",Members!D390)</f>
        <v/>
      </c>
      <c r="E390" s="20" t="str">
        <f>IF(ISBLANK(Members!F390),Members!E390,Members!F390)</f>
        <v/>
      </c>
      <c r="F390" s="29"/>
      <c r="H390" s="13" t="str">
        <f>IF(ISBLANK(Reports!A390),"",Reports!A390)</f>
        <v/>
      </c>
      <c r="I390" s="12" t="str">
        <f>IF(ISBLANK(Reports!B390),"",Reports!B390)</f>
        <v/>
      </c>
      <c r="J390" s="11" t="str">
        <f>IF(ISBLANK(Reports!D390),"",Reports!D390)</f>
        <v/>
      </c>
      <c r="K390" s="14" t="str">
        <f>IF(ISBLANK(Reports!F390),Reports!E390,Reports!F390)</f>
        <v/>
      </c>
      <c r="L390" s="43"/>
    </row>
    <row r="391" spans="1:12" x14ac:dyDescent="0.3">
      <c r="A391" s="19" t="str">
        <f>IF(ISTEXT(Members!A391),Members!A391,"")</f>
        <v/>
      </c>
      <c r="B391" s="9" t="str">
        <f>IF(ISTEXT(Members!B391),Members!B391,"")</f>
        <v/>
      </c>
      <c r="C391" s="10" t="str">
        <f>IF(ISNUMBER(Members!C391),Members!C391,"")</f>
        <v/>
      </c>
      <c r="D391" s="8" t="str">
        <f>IF(ISBLANK(Members!D391),"",Members!D391)</f>
        <v/>
      </c>
      <c r="E391" s="20" t="str">
        <f>IF(ISBLANK(Members!F391),Members!E391,Members!F391)</f>
        <v/>
      </c>
      <c r="F391" s="29"/>
      <c r="H391" s="13" t="str">
        <f>IF(ISBLANK(Reports!A391),"",Reports!A391)</f>
        <v/>
      </c>
      <c r="I391" s="12" t="str">
        <f>IF(ISBLANK(Reports!B391),"",Reports!B391)</f>
        <v/>
      </c>
      <c r="J391" s="11" t="str">
        <f>IF(ISBLANK(Reports!D391),"",Reports!D391)</f>
        <v/>
      </c>
      <c r="K391" s="14" t="str">
        <f>IF(ISBLANK(Reports!F391),Reports!E391,Reports!F391)</f>
        <v/>
      </c>
      <c r="L391" s="43"/>
    </row>
    <row r="392" spans="1:12" x14ac:dyDescent="0.3">
      <c r="A392" s="19" t="str">
        <f>IF(ISTEXT(Members!A392),Members!A392,"")</f>
        <v/>
      </c>
      <c r="B392" s="9" t="str">
        <f>IF(ISTEXT(Members!B392),Members!B392,"")</f>
        <v/>
      </c>
      <c r="C392" s="10" t="str">
        <f>IF(ISNUMBER(Members!C392),Members!C392,"")</f>
        <v/>
      </c>
      <c r="D392" s="8" t="str">
        <f>IF(ISBLANK(Members!D392),"",Members!D392)</f>
        <v/>
      </c>
      <c r="E392" s="20" t="str">
        <f>IF(ISBLANK(Members!F392),Members!E392,Members!F392)</f>
        <v/>
      </c>
      <c r="F392" s="29"/>
      <c r="H392" s="13" t="str">
        <f>IF(ISBLANK(Reports!A392),"",Reports!A392)</f>
        <v/>
      </c>
      <c r="I392" s="12" t="str">
        <f>IF(ISBLANK(Reports!B392),"",Reports!B392)</f>
        <v/>
      </c>
      <c r="J392" s="11" t="str">
        <f>IF(ISBLANK(Reports!D392),"",Reports!D392)</f>
        <v/>
      </c>
      <c r="K392" s="14" t="str">
        <f>IF(ISBLANK(Reports!F392),Reports!E392,Reports!F392)</f>
        <v/>
      </c>
      <c r="L392" s="43"/>
    </row>
    <row r="393" spans="1:12" x14ac:dyDescent="0.3">
      <c r="A393" s="19" t="str">
        <f>IF(ISTEXT(Members!A393),Members!A393,"")</f>
        <v/>
      </c>
      <c r="B393" s="9" t="str">
        <f>IF(ISTEXT(Members!B393),Members!B393,"")</f>
        <v/>
      </c>
      <c r="C393" s="10" t="str">
        <f>IF(ISNUMBER(Members!C393),Members!C393,"")</f>
        <v/>
      </c>
      <c r="D393" s="8" t="str">
        <f>IF(ISBLANK(Members!D393),"",Members!D393)</f>
        <v/>
      </c>
      <c r="E393" s="20" t="str">
        <f>IF(ISBLANK(Members!F393),Members!E393,Members!F393)</f>
        <v/>
      </c>
      <c r="F393" s="29"/>
      <c r="H393" s="13" t="str">
        <f>IF(ISBLANK(Reports!A393),"",Reports!A393)</f>
        <v/>
      </c>
      <c r="I393" s="12" t="str">
        <f>IF(ISBLANK(Reports!B393),"",Reports!B393)</f>
        <v/>
      </c>
      <c r="J393" s="11" t="str">
        <f>IF(ISBLANK(Reports!D393),"",Reports!D393)</f>
        <v/>
      </c>
      <c r="K393" s="14" t="str">
        <f>IF(ISBLANK(Reports!F393),Reports!E393,Reports!F393)</f>
        <v/>
      </c>
      <c r="L393" s="43"/>
    </row>
    <row r="394" spans="1:12" x14ac:dyDescent="0.3">
      <c r="A394" s="19" t="str">
        <f>IF(ISTEXT(Members!A394),Members!A394,"")</f>
        <v/>
      </c>
      <c r="B394" s="9" t="str">
        <f>IF(ISTEXT(Members!B394),Members!B394,"")</f>
        <v/>
      </c>
      <c r="C394" s="10" t="str">
        <f>IF(ISNUMBER(Members!C394),Members!C394,"")</f>
        <v/>
      </c>
      <c r="D394" s="8" t="str">
        <f>IF(ISBLANK(Members!D394),"",Members!D394)</f>
        <v/>
      </c>
      <c r="E394" s="20" t="str">
        <f>IF(ISBLANK(Members!F394),Members!E394,Members!F394)</f>
        <v/>
      </c>
      <c r="F394" s="29"/>
      <c r="H394" s="13" t="str">
        <f>IF(ISBLANK(Reports!A394),"",Reports!A394)</f>
        <v/>
      </c>
      <c r="I394" s="12" t="str">
        <f>IF(ISBLANK(Reports!B394),"",Reports!B394)</f>
        <v/>
      </c>
      <c r="J394" s="11" t="str">
        <f>IF(ISBLANK(Reports!D394),"",Reports!D394)</f>
        <v/>
      </c>
      <c r="K394" s="14" t="str">
        <f>IF(ISBLANK(Reports!F394),Reports!E394,Reports!F394)</f>
        <v/>
      </c>
      <c r="L394" s="43"/>
    </row>
    <row r="395" spans="1:12" x14ac:dyDescent="0.3">
      <c r="A395" s="19" t="str">
        <f>IF(ISTEXT(Members!A395),Members!A395,"")</f>
        <v/>
      </c>
      <c r="B395" s="9" t="str">
        <f>IF(ISTEXT(Members!B395),Members!B395,"")</f>
        <v/>
      </c>
      <c r="C395" s="10" t="str">
        <f>IF(ISNUMBER(Members!C395),Members!C395,"")</f>
        <v/>
      </c>
      <c r="D395" s="8" t="str">
        <f>IF(ISBLANK(Members!D395),"",Members!D395)</f>
        <v/>
      </c>
      <c r="E395" s="20" t="str">
        <f>IF(ISBLANK(Members!F395),Members!E395,Members!F395)</f>
        <v/>
      </c>
      <c r="F395" s="29"/>
      <c r="H395" s="13" t="str">
        <f>IF(ISBLANK(Reports!A395),"",Reports!A395)</f>
        <v/>
      </c>
      <c r="I395" s="12" t="str">
        <f>IF(ISBLANK(Reports!B395),"",Reports!B395)</f>
        <v/>
      </c>
      <c r="J395" s="11" t="str">
        <f>IF(ISBLANK(Reports!D395),"",Reports!D395)</f>
        <v/>
      </c>
      <c r="K395" s="14" t="str">
        <f>IF(ISBLANK(Reports!F395),Reports!E395,Reports!F395)</f>
        <v/>
      </c>
      <c r="L395" s="43"/>
    </row>
    <row r="396" spans="1:12" x14ac:dyDescent="0.3">
      <c r="A396" s="19" t="str">
        <f>IF(ISTEXT(Members!A396),Members!A396,"")</f>
        <v/>
      </c>
      <c r="B396" s="9" t="str">
        <f>IF(ISTEXT(Members!B396),Members!B396,"")</f>
        <v/>
      </c>
      <c r="C396" s="10" t="str">
        <f>IF(ISNUMBER(Members!C396),Members!C396,"")</f>
        <v/>
      </c>
      <c r="D396" s="8" t="str">
        <f>IF(ISBLANK(Members!D396),"",Members!D396)</f>
        <v/>
      </c>
      <c r="E396" s="20" t="str">
        <f>IF(ISBLANK(Members!F396),Members!E396,Members!F396)</f>
        <v/>
      </c>
      <c r="F396" s="29"/>
      <c r="H396" s="13" t="str">
        <f>IF(ISBLANK(Reports!A396),"",Reports!A396)</f>
        <v/>
      </c>
      <c r="I396" s="12" t="str">
        <f>IF(ISBLANK(Reports!B396),"",Reports!B396)</f>
        <v/>
      </c>
      <c r="J396" s="11" t="str">
        <f>IF(ISBLANK(Reports!D396),"",Reports!D396)</f>
        <v/>
      </c>
      <c r="K396" s="14" t="str">
        <f>IF(ISBLANK(Reports!F396),Reports!E396,Reports!F396)</f>
        <v/>
      </c>
      <c r="L396" s="43"/>
    </row>
    <row r="397" spans="1:12" x14ac:dyDescent="0.3">
      <c r="A397" s="19" t="str">
        <f>IF(ISTEXT(Members!A397),Members!A397,"")</f>
        <v/>
      </c>
      <c r="B397" s="9" t="str">
        <f>IF(ISTEXT(Members!B397),Members!B397,"")</f>
        <v/>
      </c>
      <c r="C397" s="10" t="str">
        <f>IF(ISNUMBER(Members!C397),Members!C397,"")</f>
        <v/>
      </c>
      <c r="D397" s="8" t="str">
        <f>IF(ISBLANK(Members!D397),"",Members!D397)</f>
        <v/>
      </c>
      <c r="E397" s="20" t="str">
        <f>IF(ISBLANK(Members!F397),Members!E397,Members!F397)</f>
        <v/>
      </c>
      <c r="F397" s="29"/>
      <c r="H397" s="13" t="str">
        <f>IF(ISBLANK(Reports!A397),"",Reports!A397)</f>
        <v/>
      </c>
      <c r="I397" s="12" t="str">
        <f>IF(ISBLANK(Reports!B397),"",Reports!B397)</f>
        <v/>
      </c>
      <c r="J397" s="11" t="str">
        <f>IF(ISBLANK(Reports!D397),"",Reports!D397)</f>
        <v/>
      </c>
      <c r="K397" s="14" t="str">
        <f>IF(ISBLANK(Reports!F397),Reports!E397,Reports!F397)</f>
        <v/>
      </c>
      <c r="L397" s="43"/>
    </row>
    <row r="398" spans="1:12" x14ac:dyDescent="0.3">
      <c r="A398" s="19" t="str">
        <f>IF(ISTEXT(Members!A398),Members!A398,"")</f>
        <v/>
      </c>
      <c r="B398" s="9" t="str">
        <f>IF(ISTEXT(Members!B398),Members!B398,"")</f>
        <v/>
      </c>
      <c r="C398" s="10" t="str">
        <f>IF(ISNUMBER(Members!C398),Members!C398,"")</f>
        <v/>
      </c>
      <c r="D398" s="8" t="str">
        <f>IF(ISBLANK(Members!D398),"",Members!D398)</f>
        <v/>
      </c>
      <c r="E398" s="20" t="str">
        <f>IF(ISBLANK(Members!F398),Members!E398,Members!F398)</f>
        <v/>
      </c>
      <c r="F398" s="29"/>
      <c r="H398" s="13" t="str">
        <f>IF(ISBLANK(Reports!A398),"",Reports!A398)</f>
        <v/>
      </c>
      <c r="I398" s="12" t="str">
        <f>IF(ISBLANK(Reports!B398),"",Reports!B398)</f>
        <v/>
      </c>
      <c r="J398" s="11" t="str">
        <f>IF(ISBLANK(Reports!D398),"",Reports!D398)</f>
        <v/>
      </c>
      <c r="K398" s="14" t="str">
        <f>IF(ISBLANK(Reports!F398),Reports!E398,Reports!F398)</f>
        <v/>
      </c>
      <c r="L398" s="43"/>
    </row>
    <row r="399" spans="1:12" x14ac:dyDescent="0.3">
      <c r="A399" s="19" t="str">
        <f>IF(ISTEXT(Members!A399),Members!A399,"")</f>
        <v/>
      </c>
      <c r="B399" s="9" t="str">
        <f>IF(ISTEXT(Members!B399),Members!B399,"")</f>
        <v/>
      </c>
      <c r="C399" s="10" t="str">
        <f>IF(ISNUMBER(Members!C399),Members!C399,"")</f>
        <v/>
      </c>
      <c r="D399" s="8" t="str">
        <f>IF(ISBLANK(Members!D399),"",Members!D399)</f>
        <v/>
      </c>
      <c r="E399" s="20" t="str">
        <f>IF(ISBLANK(Members!F399),Members!E399,Members!F399)</f>
        <v/>
      </c>
      <c r="F399" s="29"/>
      <c r="H399" s="13" t="str">
        <f>IF(ISBLANK(Reports!A399),"",Reports!A399)</f>
        <v/>
      </c>
      <c r="I399" s="12" t="str">
        <f>IF(ISBLANK(Reports!B399),"",Reports!B399)</f>
        <v/>
      </c>
      <c r="J399" s="11" t="str">
        <f>IF(ISBLANK(Reports!D399),"",Reports!D399)</f>
        <v/>
      </c>
      <c r="K399" s="14" t="str">
        <f>IF(ISBLANK(Reports!F399),Reports!E399,Reports!F399)</f>
        <v/>
      </c>
      <c r="L399" s="43"/>
    </row>
    <row r="400" spans="1:12" x14ac:dyDescent="0.3">
      <c r="A400" s="19" t="str">
        <f>IF(ISTEXT(Members!A400),Members!A400,"")</f>
        <v/>
      </c>
      <c r="B400" s="9" t="str">
        <f>IF(ISTEXT(Members!B400),Members!B400,"")</f>
        <v/>
      </c>
      <c r="C400" s="10" t="str">
        <f>IF(ISNUMBER(Members!C400),Members!C400,"")</f>
        <v/>
      </c>
      <c r="D400" s="8" t="str">
        <f>IF(ISBLANK(Members!D400),"",Members!D400)</f>
        <v/>
      </c>
      <c r="E400" s="20" t="str">
        <f>IF(ISBLANK(Members!F400),Members!E400,Members!F400)</f>
        <v/>
      </c>
      <c r="F400" s="29"/>
      <c r="H400" s="13" t="str">
        <f>IF(ISBLANK(Reports!A400),"",Reports!A400)</f>
        <v/>
      </c>
      <c r="I400" s="12" t="str">
        <f>IF(ISBLANK(Reports!B400),"",Reports!B400)</f>
        <v/>
      </c>
      <c r="J400" s="11" t="str">
        <f>IF(ISBLANK(Reports!D400),"",Reports!D400)</f>
        <v/>
      </c>
      <c r="K400" s="14" t="str">
        <f>IF(ISBLANK(Reports!F400),Reports!E400,Reports!F400)</f>
        <v/>
      </c>
      <c r="L400" s="43"/>
    </row>
    <row r="401" spans="1:12" x14ac:dyDescent="0.3">
      <c r="A401" s="19" t="str">
        <f>IF(ISTEXT(Members!A401),Members!A401,"")</f>
        <v/>
      </c>
      <c r="B401" s="9" t="str">
        <f>IF(ISTEXT(Members!B401),Members!B401,"")</f>
        <v/>
      </c>
      <c r="C401" s="10" t="str">
        <f>IF(ISNUMBER(Members!C401),Members!C401,"")</f>
        <v/>
      </c>
      <c r="D401" s="8" t="str">
        <f>IF(ISBLANK(Members!D401),"",Members!D401)</f>
        <v/>
      </c>
      <c r="E401" s="20" t="str">
        <f>IF(ISBLANK(Members!F401),Members!E401,Members!F401)</f>
        <v/>
      </c>
      <c r="F401" s="29"/>
      <c r="H401" s="13" t="str">
        <f>IF(ISBLANK(Reports!A401),"",Reports!A401)</f>
        <v/>
      </c>
      <c r="I401" s="12" t="str">
        <f>IF(ISBLANK(Reports!B401),"",Reports!B401)</f>
        <v/>
      </c>
      <c r="J401" s="11" t="str">
        <f>IF(ISBLANK(Reports!D401),"",Reports!D401)</f>
        <v/>
      </c>
      <c r="K401" s="14" t="str">
        <f>IF(ISBLANK(Reports!F401),Reports!E401,Reports!F401)</f>
        <v/>
      </c>
      <c r="L401" s="43"/>
    </row>
    <row r="402" spans="1:12" x14ac:dyDescent="0.3">
      <c r="A402" s="19" t="str">
        <f>IF(ISTEXT(Members!A402),Members!A402,"")</f>
        <v/>
      </c>
      <c r="B402" s="9" t="str">
        <f>IF(ISTEXT(Members!B402),Members!B402,"")</f>
        <v/>
      </c>
      <c r="C402" s="10" t="str">
        <f>IF(ISNUMBER(Members!C402),Members!C402,"")</f>
        <v/>
      </c>
      <c r="D402" s="8" t="str">
        <f>IF(ISBLANK(Members!D402),"",Members!D402)</f>
        <v/>
      </c>
      <c r="E402" s="20" t="str">
        <f>IF(ISBLANK(Members!F402),Members!E402,Members!F402)</f>
        <v/>
      </c>
      <c r="F402" s="29"/>
      <c r="H402" s="13" t="str">
        <f>IF(ISBLANK(Reports!A402),"",Reports!A402)</f>
        <v/>
      </c>
      <c r="I402" s="12" t="str">
        <f>IF(ISBLANK(Reports!B402),"",Reports!B402)</f>
        <v/>
      </c>
      <c r="J402" s="11" t="str">
        <f>IF(ISBLANK(Reports!D402),"",Reports!D402)</f>
        <v/>
      </c>
      <c r="K402" s="14" t="str">
        <f>IF(ISBLANK(Reports!F402),Reports!E402,Reports!F402)</f>
        <v/>
      </c>
      <c r="L402" s="43"/>
    </row>
    <row r="403" spans="1:12" x14ac:dyDescent="0.3">
      <c r="A403" s="19" t="str">
        <f>IF(ISTEXT(Members!A403),Members!A403,"")</f>
        <v/>
      </c>
      <c r="B403" s="9" t="str">
        <f>IF(ISTEXT(Members!B403),Members!B403,"")</f>
        <v/>
      </c>
      <c r="C403" s="10" t="str">
        <f>IF(ISNUMBER(Members!C403),Members!C403,"")</f>
        <v/>
      </c>
      <c r="D403" s="8" t="str">
        <f>IF(ISBLANK(Members!D403),"",Members!D403)</f>
        <v/>
      </c>
      <c r="E403" s="20" t="str">
        <f>IF(ISBLANK(Members!F403),Members!E403,Members!F403)</f>
        <v/>
      </c>
      <c r="F403" s="30"/>
      <c r="H403" s="7" t="str">
        <f>IF(ISBLANK(Reports!A403),"",Reports!A403)</f>
        <v/>
      </c>
      <c r="I403" s="18" t="str">
        <f>IF(ISBLANK(Reports!B403),"",Reports!B403)</f>
        <v/>
      </c>
      <c r="J403" s="3" t="str">
        <f>IF(ISBLANK(Reports!D403),"",Reports!D403)</f>
        <v/>
      </c>
      <c r="K403" s="14" t="str">
        <f>IF(ISBLANK(Reports!F403),Reports!E403,Reports!F403)</f>
        <v/>
      </c>
      <c r="L403" s="43"/>
    </row>
    <row r="405" spans="1:12" x14ac:dyDescent="0.3">
      <c r="C405" s="1"/>
      <c r="D405" s="1"/>
      <c r="E405" s="1"/>
      <c r="F405" s="1"/>
    </row>
  </sheetData>
  <mergeCells count="2">
    <mergeCell ref="A1:E1"/>
    <mergeCell ref="H1:L1"/>
  </mergeCells>
  <dataValidations count="1">
    <dataValidation type="list" allowBlank="1" showInputMessage="1" showErrorMessage="1" sqref="F4:F403 L4:L403" xr:uid="{00000000-0002-0000-0100-000000000000}">
      <formula1>$Q$3</formula1>
    </dataValidation>
  </dataValidations>
  <pageMargins left="0.7" right="0.7" top="0.75" bottom="0.75" header="0.3" footer="0.3"/>
  <pageSetup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03"/>
  <sheetViews>
    <sheetView topLeftCell="A2" workbookViewId="0">
      <selection activeCell="A2" sqref="A2:F2"/>
    </sheetView>
  </sheetViews>
  <sheetFormatPr defaultRowHeight="14" x14ac:dyDescent="0.3"/>
  <cols>
    <col min="1" max="1" width="10" customWidth="1"/>
    <col min="2" max="2" width="9.83203125" bestFit="1" customWidth="1"/>
    <col min="3" max="3" width="13.08203125" customWidth="1"/>
    <col min="4" max="4" width="25.33203125" bestFit="1" customWidth="1"/>
    <col min="5" max="5" width="20" bestFit="1" customWidth="1"/>
    <col min="6" max="6" width="12.08203125" customWidth="1"/>
    <col min="7" max="7" width="9" customWidth="1"/>
    <col min="8" max="8" width="13" customWidth="1"/>
    <col min="9" max="9" width="9" customWidth="1"/>
    <col min="10" max="10" width="9" hidden="1" customWidth="1"/>
    <col min="11" max="11" width="0" hidden="1" customWidth="1"/>
  </cols>
  <sheetData>
    <row r="1" spans="1:10" ht="20.25" customHeight="1" x14ac:dyDescent="0.3">
      <c r="A1" s="70" t="s">
        <v>13</v>
      </c>
      <c r="B1" s="71"/>
      <c r="C1" s="71"/>
      <c r="D1" s="71"/>
      <c r="E1" s="71"/>
      <c r="F1" s="72"/>
    </row>
    <row r="2" spans="1:10" ht="131.25" customHeight="1" x14ac:dyDescent="0.35">
      <c r="A2" s="73" t="s">
        <v>37</v>
      </c>
      <c r="B2" s="74"/>
      <c r="C2" s="74"/>
      <c r="D2" s="74"/>
      <c r="E2" s="74"/>
      <c r="F2" s="74"/>
    </row>
    <row r="3" spans="1:10" ht="48" customHeight="1" x14ac:dyDescent="0.3">
      <c r="A3" s="4" t="s">
        <v>1</v>
      </c>
      <c r="B3" s="5" t="s">
        <v>0</v>
      </c>
      <c r="C3" s="4" t="s">
        <v>2</v>
      </c>
      <c r="D3" s="4" t="s">
        <v>18</v>
      </c>
      <c r="E3" s="2" t="s">
        <v>12</v>
      </c>
      <c r="F3" s="26" t="s">
        <v>28</v>
      </c>
    </row>
    <row r="4" spans="1:10" x14ac:dyDescent="0.3">
      <c r="A4" s="31" t="s">
        <v>3</v>
      </c>
      <c r="B4" s="32" t="s">
        <v>5</v>
      </c>
      <c r="C4" s="33">
        <v>43671</v>
      </c>
      <c r="D4" s="33" t="s">
        <v>19</v>
      </c>
      <c r="E4" s="27">
        <f>IF(AND(ISNUMBER(C4),D4="6 Month Performance Review"),C4+182,IF(AND(ISNUMBER(C4),D4="Future Plans Form"),C4+320,""))</f>
        <v>43853</v>
      </c>
      <c r="F4" s="35">
        <v>43873</v>
      </c>
      <c r="J4" s="1" t="s">
        <v>19</v>
      </c>
    </row>
    <row r="5" spans="1:10" x14ac:dyDescent="0.3">
      <c r="A5" s="31" t="s">
        <v>3</v>
      </c>
      <c r="B5" s="32" t="s">
        <v>5</v>
      </c>
      <c r="C5" s="33">
        <v>43671</v>
      </c>
      <c r="D5" s="33" t="s">
        <v>20</v>
      </c>
      <c r="E5" s="27">
        <f t="shared" ref="E5:E68" si="0">IF(AND(ISNUMBER(C5),D5="6 Month Performance Review"),C5+182,IF(AND(ISNUMBER(C5),D5="Future Plans Form"),C5+320,""))</f>
        <v>43991</v>
      </c>
      <c r="F5" s="34"/>
      <c r="J5" s="1" t="s">
        <v>20</v>
      </c>
    </row>
    <row r="6" spans="1:10" x14ac:dyDescent="0.3">
      <c r="A6" s="31"/>
      <c r="B6" s="32"/>
      <c r="C6" s="33"/>
      <c r="D6" s="33"/>
      <c r="E6" s="27" t="str">
        <f t="shared" si="0"/>
        <v/>
      </c>
      <c r="F6" s="34"/>
      <c r="J6" s="1"/>
    </row>
    <row r="7" spans="1:10" x14ac:dyDescent="0.3">
      <c r="A7" s="31"/>
      <c r="B7" s="32"/>
      <c r="C7" s="33"/>
      <c r="D7" s="33"/>
      <c r="E7" s="27" t="str">
        <f t="shared" si="0"/>
        <v/>
      </c>
      <c r="F7" s="34"/>
      <c r="J7" s="1"/>
    </row>
    <row r="8" spans="1:10" x14ac:dyDescent="0.3">
      <c r="A8" s="31"/>
      <c r="B8" s="32"/>
      <c r="C8" s="33"/>
      <c r="D8" s="33"/>
      <c r="E8" s="27" t="str">
        <f t="shared" si="0"/>
        <v/>
      </c>
      <c r="F8" s="34"/>
    </row>
    <row r="9" spans="1:10" x14ac:dyDescent="0.3">
      <c r="A9" s="31"/>
      <c r="B9" s="32"/>
      <c r="C9" s="33"/>
      <c r="D9" s="33"/>
      <c r="E9" s="27" t="str">
        <f t="shared" si="0"/>
        <v/>
      </c>
      <c r="F9" s="34"/>
    </row>
    <row r="10" spans="1:10" x14ac:dyDescent="0.3">
      <c r="A10" s="31"/>
      <c r="B10" s="32"/>
      <c r="C10" s="33"/>
      <c r="D10" s="33"/>
      <c r="E10" s="27" t="str">
        <f t="shared" si="0"/>
        <v/>
      </c>
      <c r="F10" s="34"/>
    </row>
    <row r="11" spans="1:10" x14ac:dyDescent="0.3">
      <c r="A11" s="31"/>
      <c r="B11" s="32"/>
      <c r="C11" s="33"/>
      <c r="D11" s="33"/>
      <c r="E11" s="27" t="str">
        <f t="shared" si="0"/>
        <v/>
      </c>
      <c r="F11" s="34"/>
    </row>
    <row r="12" spans="1:10" x14ac:dyDescent="0.3">
      <c r="A12" s="31"/>
      <c r="B12" s="32"/>
      <c r="C12" s="33"/>
      <c r="D12" s="33"/>
      <c r="E12" s="27" t="str">
        <f t="shared" si="0"/>
        <v/>
      </c>
      <c r="F12" s="34"/>
    </row>
    <row r="13" spans="1:10" x14ac:dyDescent="0.3">
      <c r="A13" s="31"/>
      <c r="B13" s="32"/>
      <c r="C13" s="33"/>
      <c r="D13" s="33"/>
      <c r="E13" s="27" t="str">
        <f t="shared" si="0"/>
        <v/>
      </c>
      <c r="F13" s="34"/>
    </row>
    <row r="14" spans="1:10" x14ac:dyDescent="0.3">
      <c r="A14" s="31"/>
      <c r="B14" s="32"/>
      <c r="C14" s="33"/>
      <c r="D14" s="33"/>
      <c r="E14" s="27" t="str">
        <f t="shared" si="0"/>
        <v/>
      </c>
      <c r="F14" s="34"/>
    </row>
    <row r="15" spans="1:10" x14ac:dyDescent="0.3">
      <c r="A15" s="31"/>
      <c r="B15" s="32"/>
      <c r="C15" s="33"/>
      <c r="D15" s="33"/>
      <c r="E15" s="27" t="str">
        <f t="shared" si="0"/>
        <v/>
      </c>
      <c r="F15" s="34"/>
    </row>
    <row r="16" spans="1:10" x14ac:dyDescent="0.3">
      <c r="A16" s="31"/>
      <c r="B16" s="32"/>
      <c r="C16" s="33"/>
      <c r="D16" s="33"/>
      <c r="E16" s="27" t="str">
        <f t="shared" si="0"/>
        <v/>
      </c>
      <c r="F16" s="34"/>
    </row>
    <row r="17" spans="1:6" x14ac:dyDescent="0.3">
      <c r="A17" s="31"/>
      <c r="B17" s="32"/>
      <c r="C17" s="33"/>
      <c r="D17" s="33"/>
      <c r="E17" s="27" t="str">
        <f t="shared" si="0"/>
        <v/>
      </c>
      <c r="F17" s="34"/>
    </row>
    <row r="18" spans="1:6" x14ac:dyDescent="0.3">
      <c r="A18" s="31"/>
      <c r="B18" s="32"/>
      <c r="C18" s="33"/>
      <c r="D18" s="33"/>
      <c r="E18" s="27" t="str">
        <f t="shared" si="0"/>
        <v/>
      </c>
      <c r="F18" s="34"/>
    </row>
    <row r="19" spans="1:6" x14ac:dyDescent="0.3">
      <c r="A19" s="31"/>
      <c r="B19" s="32"/>
      <c r="C19" s="33"/>
      <c r="D19" s="33"/>
      <c r="E19" s="27" t="str">
        <f t="shared" si="0"/>
        <v/>
      </c>
      <c r="F19" s="34"/>
    </row>
    <row r="20" spans="1:6" x14ac:dyDescent="0.3">
      <c r="A20" s="31"/>
      <c r="B20" s="32"/>
      <c r="C20" s="33"/>
      <c r="D20" s="33"/>
      <c r="E20" s="27" t="str">
        <f t="shared" si="0"/>
        <v/>
      </c>
      <c r="F20" s="34"/>
    </row>
    <row r="21" spans="1:6" x14ac:dyDescent="0.3">
      <c r="A21" s="31"/>
      <c r="B21" s="32"/>
      <c r="C21" s="33"/>
      <c r="D21" s="33"/>
      <c r="E21" s="27" t="str">
        <f t="shared" si="0"/>
        <v/>
      </c>
      <c r="F21" s="34"/>
    </row>
    <row r="22" spans="1:6" x14ac:dyDescent="0.3">
      <c r="A22" s="31"/>
      <c r="B22" s="32"/>
      <c r="C22" s="33"/>
      <c r="D22" s="33"/>
      <c r="E22" s="27" t="str">
        <f t="shared" si="0"/>
        <v/>
      </c>
      <c r="F22" s="34"/>
    </row>
    <row r="23" spans="1:6" x14ac:dyDescent="0.3">
      <c r="A23" s="31"/>
      <c r="B23" s="32"/>
      <c r="C23" s="33"/>
      <c r="D23" s="33"/>
      <c r="E23" s="27" t="str">
        <f t="shared" si="0"/>
        <v/>
      </c>
      <c r="F23" s="34"/>
    </row>
    <row r="24" spans="1:6" x14ac:dyDescent="0.3">
      <c r="A24" s="31"/>
      <c r="B24" s="32"/>
      <c r="C24" s="33"/>
      <c r="D24" s="33"/>
      <c r="E24" s="27" t="str">
        <f t="shared" si="0"/>
        <v/>
      </c>
      <c r="F24" s="34"/>
    </row>
    <row r="25" spans="1:6" x14ac:dyDescent="0.3">
      <c r="A25" s="31"/>
      <c r="B25" s="32"/>
      <c r="C25" s="33"/>
      <c r="D25" s="33"/>
      <c r="E25" s="27" t="str">
        <f t="shared" si="0"/>
        <v/>
      </c>
      <c r="F25" s="34"/>
    </row>
    <row r="26" spans="1:6" x14ac:dyDescent="0.3">
      <c r="A26" s="31"/>
      <c r="B26" s="32"/>
      <c r="C26" s="33"/>
      <c r="D26" s="33"/>
      <c r="E26" s="27" t="str">
        <f t="shared" si="0"/>
        <v/>
      </c>
      <c r="F26" s="34"/>
    </row>
    <row r="27" spans="1:6" x14ac:dyDescent="0.3">
      <c r="A27" s="31"/>
      <c r="B27" s="32"/>
      <c r="C27" s="33"/>
      <c r="D27" s="33"/>
      <c r="E27" s="27" t="str">
        <f t="shared" si="0"/>
        <v/>
      </c>
      <c r="F27" s="34"/>
    </row>
    <row r="28" spans="1:6" x14ac:dyDescent="0.3">
      <c r="A28" s="31"/>
      <c r="B28" s="32"/>
      <c r="C28" s="33"/>
      <c r="D28" s="33"/>
      <c r="E28" s="27" t="str">
        <f t="shared" si="0"/>
        <v/>
      </c>
      <c r="F28" s="34"/>
    </row>
    <row r="29" spans="1:6" x14ac:dyDescent="0.3">
      <c r="A29" s="31"/>
      <c r="B29" s="32"/>
      <c r="C29" s="33"/>
      <c r="D29" s="33"/>
      <c r="E29" s="27" t="str">
        <f t="shared" si="0"/>
        <v/>
      </c>
      <c r="F29" s="34"/>
    </row>
    <row r="30" spans="1:6" x14ac:dyDescent="0.3">
      <c r="A30" s="31"/>
      <c r="B30" s="32"/>
      <c r="C30" s="33"/>
      <c r="D30" s="33"/>
      <c r="E30" s="27" t="str">
        <f t="shared" si="0"/>
        <v/>
      </c>
      <c r="F30" s="34"/>
    </row>
    <row r="31" spans="1:6" x14ac:dyDescent="0.3">
      <c r="A31" s="31"/>
      <c r="B31" s="32"/>
      <c r="C31" s="33"/>
      <c r="D31" s="33"/>
      <c r="E31" s="27" t="str">
        <f t="shared" si="0"/>
        <v/>
      </c>
      <c r="F31" s="34"/>
    </row>
    <row r="32" spans="1:6" x14ac:dyDescent="0.3">
      <c r="A32" s="31"/>
      <c r="B32" s="32"/>
      <c r="C32" s="33"/>
      <c r="D32" s="33"/>
      <c r="E32" s="27" t="str">
        <f t="shared" si="0"/>
        <v/>
      </c>
      <c r="F32" s="34"/>
    </row>
    <row r="33" spans="1:6" x14ac:dyDescent="0.3">
      <c r="A33" s="31"/>
      <c r="B33" s="32"/>
      <c r="C33" s="33"/>
      <c r="D33" s="33"/>
      <c r="E33" s="27" t="str">
        <f t="shared" si="0"/>
        <v/>
      </c>
      <c r="F33" s="34"/>
    </row>
    <row r="34" spans="1:6" x14ac:dyDescent="0.3">
      <c r="A34" s="31"/>
      <c r="B34" s="32"/>
      <c r="C34" s="33"/>
      <c r="D34" s="33"/>
      <c r="E34" s="27" t="str">
        <f t="shared" si="0"/>
        <v/>
      </c>
      <c r="F34" s="34"/>
    </row>
    <row r="35" spans="1:6" x14ac:dyDescent="0.3">
      <c r="A35" s="31"/>
      <c r="B35" s="32"/>
      <c r="C35" s="33"/>
      <c r="D35" s="33"/>
      <c r="E35" s="27" t="str">
        <f t="shared" si="0"/>
        <v/>
      </c>
      <c r="F35" s="34"/>
    </row>
    <row r="36" spans="1:6" x14ac:dyDescent="0.3">
      <c r="A36" s="31"/>
      <c r="B36" s="32"/>
      <c r="C36" s="33"/>
      <c r="D36" s="33"/>
      <c r="E36" s="27" t="str">
        <f t="shared" si="0"/>
        <v/>
      </c>
      <c r="F36" s="34"/>
    </row>
    <row r="37" spans="1:6" x14ac:dyDescent="0.3">
      <c r="A37" s="31"/>
      <c r="B37" s="32"/>
      <c r="C37" s="33"/>
      <c r="D37" s="33"/>
      <c r="E37" s="27" t="str">
        <f t="shared" si="0"/>
        <v/>
      </c>
      <c r="F37" s="34"/>
    </row>
    <row r="38" spans="1:6" x14ac:dyDescent="0.3">
      <c r="A38" s="31"/>
      <c r="B38" s="32"/>
      <c r="C38" s="33"/>
      <c r="D38" s="33"/>
      <c r="E38" s="27" t="str">
        <f t="shared" si="0"/>
        <v/>
      </c>
      <c r="F38" s="34"/>
    </row>
    <row r="39" spans="1:6" x14ac:dyDescent="0.3">
      <c r="A39" s="31"/>
      <c r="B39" s="32"/>
      <c r="C39" s="33"/>
      <c r="D39" s="33"/>
      <c r="E39" s="27" t="str">
        <f t="shared" si="0"/>
        <v/>
      </c>
      <c r="F39" s="34"/>
    </row>
    <row r="40" spans="1:6" x14ac:dyDescent="0.3">
      <c r="A40" s="31"/>
      <c r="B40" s="32"/>
      <c r="C40" s="33"/>
      <c r="D40" s="33"/>
      <c r="E40" s="27" t="str">
        <f t="shared" si="0"/>
        <v/>
      </c>
      <c r="F40" s="34"/>
    </row>
    <row r="41" spans="1:6" x14ac:dyDescent="0.3">
      <c r="A41" s="31"/>
      <c r="B41" s="32"/>
      <c r="C41" s="33"/>
      <c r="D41" s="33"/>
      <c r="E41" s="27" t="str">
        <f t="shared" si="0"/>
        <v/>
      </c>
      <c r="F41" s="34"/>
    </row>
    <row r="42" spans="1:6" x14ac:dyDescent="0.3">
      <c r="A42" s="31"/>
      <c r="B42" s="32"/>
      <c r="C42" s="33"/>
      <c r="D42" s="33"/>
      <c r="E42" s="27" t="str">
        <f t="shared" si="0"/>
        <v/>
      </c>
      <c r="F42" s="34"/>
    </row>
    <row r="43" spans="1:6" x14ac:dyDescent="0.3">
      <c r="A43" s="31"/>
      <c r="B43" s="32"/>
      <c r="C43" s="33"/>
      <c r="D43" s="33"/>
      <c r="E43" s="27" t="str">
        <f t="shared" si="0"/>
        <v/>
      </c>
      <c r="F43" s="34"/>
    </row>
    <row r="44" spans="1:6" x14ac:dyDescent="0.3">
      <c r="A44" s="31"/>
      <c r="B44" s="32"/>
      <c r="C44" s="33"/>
      <c r="D44" s="33"/>
      <c r="E44" s="27" t="str">
        <f t="shared" si="0"/>
        <v/>
      </c>
      <c r="F44" s="34"/>
    </row>
    <row r="45" spans="1:6" x14ac:dyDescent="0.3">
      <c r="A45" s="31"/>
      <c r="B45" s="32"/>
      <c r="C45" s="33"/>
      <c r="D45" s="33"/>
      <c r="E45" s="27" t="str">
        <f t="shared" si="0"/>
        <v/>
      </c>
      <c r="F45" s="34"/>
    </row>
    <row r="46" spans="1:6" x14ac:dyDescent="0.3">
      <c r="A46" s="31"/>
      <c r="B46" s="32"/>
      <c r="C46" s="33"/>
      <c r="D46" s="33"/>
      <c r="E46" s="27" t="str">
        <f t="shared" si="0"/>
        <v/>
      </c>
      <c r="F46" s="34"/>
    </row>
    <row r="47" spans="1:6" x14ac:dyDescent="0.3">
      <c r="A47" s="31"/>
      <c r="B47" s="32"/>
      <c r="C47" s="33"/>
      <c r="D47" s="33"/>
      <c r="E47" s="27" t="str">
        <f t="shared" si="0"/>
        <v/>
      </c>
      <c r="F47" s="34"/>
    </row>
    <row r="48" spans="1:6" x14ac:dyDescent="0.3">
      <c r="A48" s="31"/>
      <c r="B48" s="32"/>
      <c r="C48" s="33"/>
      <c r="D48" s="33"/>
      <c r="E48" s="27" t="str">
        <f t="shared" si="0"/>
        <v/>
      </c>
      <c r="F48" s="34"/>
    </row>
    <row r="49" spans="1:6" x14ac:dyDescent="0.3">
      <c r="A49" s="31"/>
      <c r="B49" s="32"/>
      <c r="C49" s="33"/>
      <c r="D49" s="33"/>
      <c r="E49" s="27" t="str">
        <f t="shared" si="0"/>
        <v/>
      </c>
      <c r="F49" s="34"/>
    </row>
    <row r="50" spans="1:6" x14ac:dyDescent="0.3">
      <c r="A50" s="31"/>
      <c r="B50" s="32"/>
      <c r="C50" s="33"/>
      <c r="D50" s="33"/>
      <c r="E50" s="27" t="str">
        <f t="shared" si="0"/>
        <v/>
      </c>
      <c r="F50" s="34"/>
    </row>
    <row r="51" spans="1:6" x14ac:dyDescent="0.3">
      <c r="A51" s="31"/>
      <c r="B51" s="32"/>
      <c r="C51" s="33"/>
      <c r="D51" s="33"/>
      <c r="E51" s="27" t="str">
        <f t="shared" si="0"/>
        <v/>
      </c>
      <c r="F51" s="34"/>
    </row>
    <row r="52" spans="1:6" x14ac:dyDescent="0.3">
      <c r="A52" s="31"/>
      <c r="B52" s="32"/>
      <c r="C52" s="33"/>
      <c r="D52" s="33"/>
      <c r="E52" s="27" t="str">
        <f t="shared" si="0"/>
        <v/>
      </c>
      <c r="F52" s="34"/>
    </row>
    <row r="53" spans="1:6" x14ac:dyDescent="0.3">
      <c r="A53" s="31"/>
      <c r="B53" s="32"/>
      <c r="C53" s="33"/>
      <c r="D53" s="33"/>
      <c r="E53" s="27" t="str">
        <f t="shared" si="0"/>
        <v/>
      </c>
      <c r="F53" s="34"/>
    </row>
    <row r="54" spans="1:6" x14ac:dyDescent="0.3">
      <c r="A54" s="31"/>
      <c r="B54" s="32"/>
      <c r="C54" s="33"/>
      <c r="D54" s="33"/>
      <c r="E54" s="27" t="str">
        <f t="shared" si="0"/>
        <v/>
      </c>
      <c r="F54" s="34"/>
    </row>
    <row r="55" spans="1:6" x14ac:dyDescent="0.3">
      <c r="A55" s="31"/>
      <c r="B55" s="32"/>
      <c r="C55" s="33"/>
      <c r="D55" s="33"/>
      <c r="E55" s="27" t="str">
        <f t="shared" si="0"/>
        <v/>
      </c>
      <c r="F55" s="34"/>
    </row>
    <row r="56" spans="1:6" x14ac:dyDescent="0.3">
      <c r="A56" s="31"/>
      <c r="B56" s="32"/>
      <c r="C56" s="33"/>
      <c r="D56" s="33"/>
      <c r="E56" s="27" t="str">
        <f t="shared" si="0"/>
        <v/>
      </c>
      <c r="F56" s="34"/>
    </row>
    <row r="57" spans="1:6" x14ac:dyDescent="0.3">
      <c r="A57" s="31"/>
      <c r="B57" s="32"/>
      <c r="C57" s="33"/>
      <c r="D57" s="33"/>
      <c r="E57" s="27" t="str">
        <f t="shared" si="0"/>
        <v/>
      </c>
      <c r="F57" s="34"/>
    </row>
    <row r="58" spans="1:6" x14ac:dyDescent="0.3">
      <c r="A58" s="31"/>
      <c r="B58" s="32"/>
      <c r="C58" s="33"/>
      <c r="D58" s="33"/>
      <c r="E58" s="27" t="str">
        <f t="shared" si="0"/>
        <v/>
      </c>
      <c r="F58" s="34"/>
    </row>
    <row r="59" spans="1:6" x14ac:dyDescent="0.3">
      <c r="A59" s="31"/>
      <c r="B59" s="32"/>
      <c r="C59" s="33"/>
      <c r="D59" s="33"/>
      <c r="E59" s="27" t="str">
        <f t="shared" si="0"/>
        <v/>
      </c>
      <c r="F59" s="34"/>
    </row>
    <row r="60" spans="1:6" x14ac:dyDescent="0.3">
      <c r="A60" s="31"/>
      <c r="B60" s="32"/>
      <c r="C60" s="33"/>
      <c r="D60" s="33"/>
      <c r="E60" s="27" t="str">
        <f t="shared" si="0"/>
        <v/>
      </c>
      <c r="F60" s="34"/>
    </row>
    <row r="61" spans="1:6" x14ac:dyDescent="0.3">
      <c r="A61" s="31"/>
      <c r="B61" s="32"/>
      <c r="C61" s="33"/>
      <c r="D61" s="33"/>
      <c r="E61" s="27" t="str">
        <f t="shared" si="0"/>
        <v/>
      </c>
      <c r="F61" s="34"/>
    </row>
    <row r="62" spans="1:6" x14ac:dyDescent="0.3">
      <c r="A62" s="31"/>
      <c r="B62" s="32"/>
      <c r="C62" s="33"/>
      <c r="D62" s="33"/>
      <c r="E62" s="27" t="str">
        <f t="shared" si="0"/>
        <v/>
      </c>
      <c r="F62" s="34"/>
    </row>
    <row r="63" spans="1:6" x14ac:dyDescent="0.3">
      <c r="A63" s="31"/>
      <c r="B63" s="32"/>
      <c r="C63" s="33"/>
      <c r="D63" s="33"/>
      <c r="E63" s="27" t="str">
        <f t="shared" si="0"/>
        <v/>
      </c>
      <c r="F63" s="34"/>
    </row>
    <row r="64" spans="1:6" x14ac:dyDescent="0.3">
      <c r="A64" s="31"/>
      <c r="B64" s="32"/>
      <c r="C64" s="33"/>
      <c r="D64" s="33"/>
      <c r="E64" s="27" t="str">
        <f t="shared" si="0"/>
        <v/>
      </c>
      <c r="F64" s="34"/>
    </row>
    <row r="65" spans="1:6" x14ac:dyDescent="0.3">
      <c r="A65" s="31"/>
      <c r="B65" s="32"/>
      <c r="C65" s="33"/>
      <c r="D65" s="33"/>
      <c r="E65" s="27" t="str">
        <f t="shared" si="0"/>
        <v/>
      </c>
      <c r="F65" s="34"/>
    </row>
    <row r="66" spans="1:6" x14ac:dyDescent="0.3">
      <c r="A66" s="31"/>
      <c r="B66" s="32"/>
      <c r="C66" s="33"/>
      <c r="D66" s="33"/>
      <c r="E66" s="27" t="str">
        <f t="shared" si="0"/>
        <v/>
      </c>
      <c r="F66" s="34"/>
    </row>
    <row r="67" spans="1:6" x14ac:dyDescent="0.3">
      <c r="A67" s="31"/>
      <c r="B67" s="32"/>
      <c r="C67" s="33"/>
      <c r="D67" s="33"/>
      <c r="E67" s="27" t="str">
        <f t="shared" si="0"/>
        <v/>
      </c>
      <c r="F67" s="34"/>
    </row>
    <row r="68" spans="1:6" x14ac:dyDescent="0.3">
      <c r="A68" s="31"/>
      <c r="B68" s="32"/>
      <c r="C68" s="33"/>
      <c r="D68" s="33"/>
      <c r="E68" s="27" t="str">
        <f t="shared" si="0"/>
        <v/>
      </c>
      <c r="F68" s="34"/>
    </row>
    <row r="69" spans="1:6" x14ac:dyDescent="0.3">
      <c r="A69" s="31"/>
      <c r="B69" s="32"/>
      <c r="C69" s="33"/>
      <c r="D69" s="33"/>
      <c r="E69" s="27" t="str">
        <f t="shared" ref="E69:E132" si="1">IF(AND(ISNUMBER(C69),D69="6 Month Performance Review"),C69+182,IF(AND(ISNUMBER(C69),D69="Future Plans Form"),C69+320,""))</f>
        <v/>
      </c>
      <c r="F69" s="34"/>
    </row>
    <row r="70" spans="1:6" x14ac:dyDescent="0.3">
      <c r="A70" s="31"/>
      <c r="B70" s="32"/>
      <c r="C70" s="33"/>
      <c r="D70" s="33"/>
      <c r="E70" s="27" t="str">
        <f t="shared" si="1"/>
        <v/>
      </c>
      <c r="F70" s="34"/>
    </row>
    <row r="71" spans="1:6" x14ac:dyDescent="0.3">
      <c r="A71" s="31"/>
      <c r="B71" s="32"/>
      <c r="C71" s="33"/>
      <c r="D71" s="33"/>
      <c r="E71" s="27" t="str">
        <f t="shared" si="1"/>
        <v/>
      </c>
      <c r="F71" s="34"/>
    </row>
    <row r="72" spans="1:6" x14ac:dyDescent="0.3">
      <c r="A72" s="31"/>
      <c r="B72" s="32"/>
      <c r="C72" s="33"/>
      <c r="D72" s="33"/>
      <c r="E72" s="27" t="str">
        <f t="shared" si="1"/>
        <v/>
      </c>
      <c r="F72" s="34"/>
    </row>
    <row r="73" spans="1:6" x14ac:dyDescent="0.3">
      <c r="A73" s="31"/>
      <c r="B73" s="32"/>
      <c r="C73" s="33"/>
      <c r="D73" s="33"/>
      <c r="E73" s="27" t="str">
        <f t="shared" si="1"/>
        <v/>
      </c>
      <c r="F73" s="34"/>
    </row>
    <row r="74" spans="1:6" x14ac:dyDescent="0.3">
      <c r="A74" s="31"/>
      <c r="B74" s="32"/>
      <c r="C74" s="33"/>
      <c r="D74" s="33"/>
      <c r="E74" s="27" t="str">
        <f t="shared" si="1"/>
        <v/>
      </c>
      <c r="F74" s="34"/>
    </row>
    <row r="75" spans="1:6" x14ac:dyDescent="0.3">
      <c r="A75" s="31"/>
      <c r="B75" s="32"/>
      <c r="C75" s="33"/>
      <c r="D75" s="33"/>
      <c r="E75" s="27" t="str">
        <f t="shared" si="1"/>
        <v/>
      </c>
      <c r="F75" s="34"/>
    </row>
    <row r="76" spans="1:6" x14ac:dyDescent="0.3">
      <c r="A76" s="31"/>
      <c r="B76" s="32"/>
      <c r="C76" s="33"/>
      <c r="D76" s="33"/>
      <c r="E76" s="27" t="str">
        <f t="shared" si="1"/>
        <v/>
      </c>
      <c r="F76" s="34"/>
    </row>
    <row r="77" spans="1:6" x14ac:dyDescent="0.3">
      <c r="A77" s="31"/>
      <c r="B77" s="32"/>
      <c r="C77" s="33"/>
      <c r="D77" s="33"/>
      <c r="E77" s="27" t="str">
        <f t="shared" si="1"/>
        <v/>
      </c>
      <c r="F77" s="34"/>
    </row>
    <row r="78" spans="1:6" x14ac:dyDescent="0.3">
      <c r="A78" s="31"/>
      <c r="B78" s="32"/>
      <c r="C78" s="33"/>
      <c r="D78" s="33"/>
      <c r="E78" s="27" t="str">
        <f t="shared" si="1"/>
        <v/>
      </c>
      <c r="F78" s="34"/>
    </row>
    <row r="79" spans="1:6" x14ac:dyDescent="0.3">
      <c r="A79" s="31"/>
      <c r="B79" s="32"/>
      <c r="C79" s="33"/>
      <c r="D79" s="33"/>
      <c r="E79" s="27" t="str">
        <f t="shared" si="1"/>
        <v/>
      </c>
      <c r="F79" s="34"/>
    </row>
    <row r="80" spans="1:6" x14ac:dyDescent="0.3">
      <c r="A80" s="31"/>
      <c r="B80" s="32"/>
      <c r="C80" s="33"/>
      <c r="D80" s="33"/>
      <c r="E80" s="27" t="str">
        <f t="shared" si="1"/>
        <v/>
      </c>
      <c r="F80" s="34"/>
    </row>
    <row r="81" spans="1:6" x14ac:dyDescent="0.3">
      <c r="A81" s="31"/>
      <c r="B81" s="32"/>
      <c r="C81" s="33"/>
      <c r="D81" s="33"/>
      <c r="E81" s="27" t="str">
        <f t="shared" si="1"/>
        <v/>
      </c>
      <c r="F81" s="34"/>
    </row>
    <row r="82" spans="1:6" x14ac:dyDescent="0.3">
      <c r="A82" s="31"/>
      <c r="B82" s="32"/>
      <c r="C82" s="33"/>
      <c r="D82" s="33"/>
      <c r="E82" s="27" t="str">
        <f t="shared" si="1"/>
        <v/>
      </c>
      <c r="F82" s="34"/>
    </row>
    <row r="83" spans="1:6" x14ac:dyDescent="0.3">
      <c r="A83" s="31"/>
      <c r="B83" s="32"/>
      <c r="C83" s="33"/>
      <c r="D83" s="33"/>
      <c r="E83" s="27" t="str">
        <f t="shared" si="1"/>
        <v/>
      </c>
      <c r="F83" s="34"/>
    </row>
    <row r="84" spans="1:6" x14ac:dyDescent="0.3">
      <c r="A84" s="31"/>
      <c r="B84" s="32"/>
      <c r="C84" s="33"/>
      <c r="D84" s="33"/>
      <c r="E84" s="27" t="str">
        <f t="shared" si="1"/>
        <v/>
      </c>
      <c r="F84" s="34"/>
    </row>
    <row r="85" spans="1:6" x14ac:dyDescent="0.3">
      <c r="A85" s="31"/>
      <c r="B85" s="32"/>
      <c r="C85" s="33"/>
      <c r="D85" s="33"/>
      <c r="E85" s="27" t="str">
        <f t="shared" si="1"/>
        <v/>
      </c>
      <c r="F85" s="34"/>
    </row>
    <row r="86" spans="1:6" x14ac:dyDescent="0.3">
      <c r="A86" s="31"/>
      <c r="B86" s="32"/>
      <c r="C86" s="33"/>
      <c r="D86" s="33"/>
      <c r="E86" s="27" t="str">
        <f t="shared" si="1"/>
        <v/>
      </c>
      <c r="F86" s="34"/>
    </row>
    <row r="87" spans="1:6" x14ac:dyDescent="0.3">
      <c r="A87" s="31"/>
      <c r="B87" s="32"/>
      <c r="C87" s="33"/>
      <c r="D87" s="33"/>
      <c r="E87" s="27" t="str">
        <f t="shared" si="1"/>
        <v/>
      </c>
      <c r="F87" s="34"/>
    </row>
    <row r="88" spans="1:6" x14ac:dyDescent="0.3">
      <c r="A88" s="31"/>
      <c r="B88" s="32"/>
      <c r="C88" s="33"/>
      <c r="D88" s="33"/>
      <c r="E88" s="27" t="str">
        <f t="shared" si="1"/>
        <v/>
      </c>
      <c r="F88" s="34"/>
    </row>
    <row r="89" spans="1:6" x14ac:dyDescent="0.3">
      <c r="A89" s="31"/>
      <c r="B89" s="32"/>
      <c r="C89" s="33"/>
      <c r="D89" s="33"/>
      <c r="E89" s="27" t="str">
        <f t="shared" si="1"/>
        <v/>
      </c>
      <c r="F89" s="34"/>
    </row>
    <row r="90" spans="1:6" x14ac:dyDescent="0.3">
      <c r="A90" s="31"/>
      <c r="B90" s="32"/>
      <c r="C90" s="33"/>
      <c r="D90" s="33"/>
      <c r="E90" s="27" t="str">
        <f t="shared" si="1"/>
        <v/>
      </c>
      <c r="F90" s="34"/>
    </row>
    <row r="91" spans="1:6" x14ac:dyDescent="0.3">
      <c r="A91" s="31"/>
      <c r="B91" s="32"/>
      <c r="C91" s="33"/>
      <c r="D91" s="33"/>
      <c r="E91" s="27" t="str">
        <f t="shared" si="1"/>
        <v/>
      </c>
      <c r="F91" s="34"/>
    </row>
    <row r="92" spans="1:6" x14ac:dyDescent="0.3">
      <c r="A92" s="31"/>
      <c r="B92" s="32"/>
      <c r="C92" s="33"/>
      <c r="D92" s="33"/>
      <c r="E92" s="27" t="str">
        <f t="shared" si="1"/>
        <v/>
      </c>
      <c r="F92" s="34"/>
    </row>
    <row r="93" spans="1:6" x14ac:dyDescent="0.3">
      <c r="A93" s="31"/>
      <c r="B93" s="32"/>
      <c r="C93" s="33"/>
      <c r="D93" s="33"/>
      <c r="E93" s="27" t="str">
        <f t="shared" si="1"/>
        <v/>
      </c>
      <c r="F93" s="34"/>
    </row>
    <row r="94" spans="1:6" x14ac:dyDescent="0.3">
      <c r="A94" s="31"/>
      <c r="B94" s="32"/>
      <c r="C94" s="33"/>
      <c r="D94" s="33"/>
      <c r="E94" s="27" t="str">
        <f t="shared" si="1"/>
        <v/>
      </c>
      <c r="F94" s="34"/>
    </row>
    <row r="95" spans="1:6" x14ac:dyDescent="0.3">
      <c r="A95" s="31"/>
      <c r="B95" s="32"/>
      <c r="C95" s="33"/>
      <c r="D95" s="33"/>
      <c r="E95" s="27" t="str">
        <f t="shared" si="1"/>
        <v/>
      </c>
      <c r="F95" s="34"/>
    </row>
    <row r="96" spans="1:6" x14ac:dyDescent="0.3">
      <c r="A96" s="31"/>
      <c r="B96" s="32"/>
      <c r="C96" s="33"/>
      <c r="D96" s="33"/>
      <c r="E96" s="27" t="str">
        <f t="shared" si="1"/>
        <v/>
      </c>
      <c r="F96" s="34"/>
    </row>
    <row r="97" spans="1:6" x14ac:dyDescent="0.3">
      <c r="A97" s="31"/>
      <c r="B97" s="32"/>
      <c r="C97" s="33"/>
      <c r="D97" s="33"/>
      <c r="E97" s="27" t="str">
        <f t="shared" si="1"/>
        <v/>
      </c>
      <c r="F97" s="34"/>
    </row>
    <row r="98" spans="1:6" x14ac:dyDescent="0.3">
      <c r="A98" s="31"/>
      <c r="B98" s="32"/>
      <c r="C98" s="33"/>
      <c r="D98" s="33"/>
      <c r="E98" s="27" t="str">
        <f t="shared" si="1"/>
        <v/>
      </c>
      <c r="F98" s="34"/>
    </row>
    <row r="99" spans="1:6" x14ac:dyDescent="0.3">
      <c r="A99" s="31"/>
      <c r="B99" s="32"/>
      <c r="C99" s="33"/>
      <c r="D99" s="33"/>
      <c r="E99" s="27" t="str">
        <f t="shared" si="1"/>
        <v/>
      </c>
      <c r="F99" s="34"/>
    </row>
    <row r="100" spans="1:6" x14ac:dyDescent="0.3">
      <c r="A100" s="31"/>
      <c r="B100" s="32"/>
      <c r="C100" s="33"/>
      <c r="D100" s="33"/>
      <c r="E100" s="27" t="str">
        <f t="shared" si="1"/>
        <v/>
      </c>
      <c r="F100" s="34"/>
    </row>
    <row r="101" spans="1:6" x14ac:dyDescent="0.3">
      <c r="A101" s="31"/>
      <c r="B101" s="32"/>
      <c r="C101" s="33"/>
      <c r="D101" s="33"/>
      <c r="E101" s="27" t="str">
        <f t="shared" si="1"/>
        <v/>
      </c>
      <c r="F101" s="34"/>
    </row>
    <row r="102" spans="1:6" x14ac:dyDescent="0.3">
      <c r="A102" s="31"/>
      <c r="B102" s="32"/>
      <c r="C102" s="33"/>
      <c r="D102" s="33"/>
      <c r="E102" s="27" t="str">
        <f t="shared" si="1"/>
        <v/>
      </c>
      <c r="F102" s="34"/>
    </row>
    <row r="103" spans="1:6" x14ac:dyDescent="0.3">
      <c r="A103" s="31"/>
      <c r="B103" s="32"/>
      <c r="C103" s="33"/>
      <c r="D103" s="33"/>
      <c r="E103" s="27" t="str">
        <f t="shared" si="1"/>
        <v/>
      </c>
      <c r="F103" s="34"/>
    </row>
    <row r="104" spans="1:6" x14ac:dyDescent="0.3">
      <c r="A104" s="31"/>
      <c r="B104" s="32"/>
      <c r="C104" s="33"/>
      <c r="D104" s="33"/>
      <c r="E104" s="27" t="str">
        <f t="shared" si="1"/>
        <v/>
      </c>
      <c r="F104" s="34"/>
    </row>
    <row r="105" spans="1:6" x14ac:dyDescent="0.3">
      <c r="A105" s="31"/>
      <c r="B105" s="32"/>
      <c r="C105" s="33"/>
      <c r="D105" s="33"/>
      <c r="E105" s="27" t="str">
        <f t="shared" si="1"/>
        <v/>
      </c>
      <c r="F105" s="34"/>
    </row>
    <row r="106" spans="1:6" x14ac:dyDescent="0.3">
      <c r="A106" s="31"/>
      <c r="B106" s="32"/>
      <c r="C106" s="33"/>
      <c r="D106" s="33"/>
      <c r="E106" s="27" t="str">
        <f t="shared" si="1"/>
        <v/>
      </c>
      <c r="F106" s="34"/>
    </row>
    <row r="107" spans="1:6" x14ac:dyDescent="0.3">
      <c r="A107" s="31"/>
      <c r="B107" s="32"/>
      <c r="C107" s="33"/>
      <c r="D107" s="33"/>
      <c r="E107" s="27" t="str">
        <f t="shared" si="1"/>
        <v/>
      </c>
      <c r="F107" s="34"/>
    </row>
    <row r="108" spans="1:6" x14ac:dyDescent="0.3">
      <c r="A108" s="31"/>
      <c r="B108" s="32"/>
      <c r="C108" s="33"/>
      <c r="D108" s="33"/>
      <c r="E108" s="27" t="str">
        <f t="shared" si="1"/>
        <v/>
      </c>
      <c r="F108" s="34"/>
    </row>
    <row r="109" spans="1:6" x14ac:dyDescent="0.3">
      <c r="A109" s="31"/>
      <c r="B109" s="32"/>
      <c r="C109" s="33"/>
      <c r="D109" s="33"/>
      <c r="E109" s="27" t="str">
        <f t="shared" si="1"/>
        <v/>
      </c>
      <c r="F109" s="34"/>
    </row>
    <row r="110" spans="1:6" x14ac:dyDescent="0.3">
      <c r="A110" s="31"/>
      <c r="B110" s="32"/>
      <c r="C110" s="33"/>
      <c r="D110" s="33"/>
      <c r="E110" s="27" t="str">
        <f t="shared" si="1"/>
        <v/>
      </c>
      <c r="F110" s="34"/>
    </row>
    <row r="111" spans="1:6" x14ac:dyDescent="0.3">
      <c r="A111" s="31"/>
      <c r="B111" s="32"/>
      <c r="C111" s="33"/>
      <c r="D111" s="33"/>
      <c r="E111" s="27" t="str">
        <f t="shared" si="1"/>
        <v/>
      </c>
      <c r="F111" s="34"/>
    </row>
    <row r="112" spans="1:6" x14ac:dyDescent="0.3">
      <c r="A112" s="31"/>
      <c r="B112" s="32"/>
      <c r="C112" s="33"/>
      <c r="D112" s="33"/>
      <c r="E112" s="27" t="str">
        <f t="shared" si="1"/>
        <v/>
      </c>
      <c r="F112" s="34"/>
    </row>
    <row r="113" spans="1:6" x14ac:dyDescent="0.3">
      <c r="A113" s="31"/>
      <c r="B113" s="32"/>
      <c r="C113" s="33"/>
      <c r="D113" s="33"/>
      <c r="E113" s="27" t="str">
        <f t="shared" si="1"/>
        <v/>
      </c>
      <c r="F113" s="34"/>
    </row>
    <row r="114" spans="1:6" x14ac:dyDescent="0.3">
      <c r="A114" s="31"/>
      <c r="B114" s="32"/>
      <c r="C114" s="33"/>
      <c r="D114" s="33"/>
      <c r="E114" s="27" t="str">
        <f t="shared" si="1"/>
        <v/>
      </c>
      <c r="F114" s="34"/>
    </row>
    <row r="115" spans="1:6" x14ac:dyDescent="0.3">
      <c r="A115" s="31"/>
      <c r="B115" s="32"/>
      <c r="C115" s="33"/>
      <c r="D115" s="33"/>
      <c r="E115" s="27" t="str">
        <f t="shared" si="1"/>
        <v/>
      </c>
      <c r="F115" s="34"/>
    </row>
    <row r="116" spans="1:6" x14ac:dyDescent="0.3">
      <c r="A116" s="31"/>
      <c r="B116" s="32"/>
      <c r="C116" s="33"/>
      <c r="D116" s="33"/>
      <c r="E116" s="27" t="str">
        <f t="shared" si="1"/>
        <v/>
      </c>
      <c r="F116" s="34"/>
    </row>
    <row r="117" spans="1:6" x14ac:dyDescent="0.3">
      <c r="A117" s="31"/>
      <c r="B117" s="32"/>
      <c r="C117" s="33"/>
      <c r="D117" s="33"/>
      <c r="E117" s="27" t="str">
        <f t="shared" si="1"/>
        <v/>
      </c>
      <c r="F117" s="34"/>
    </row>
    <row r="118" spans="1:6" x14ac:dyDescent="0.3">
      <c r="A118" s="31"/>
      <c r="B118" s="32"/>
      <c r="C118" s="33"/>
      <c r="D118" s="33"/>
      <c r="E118" s="27" t="str">
        <f t="shared" si="1"/>
        <v/>
      </c>
      <c r="F118" s="34"/>
    </row>
    <row r="119" spans="1:6" x14ac:dyDescent="0.3">
      <c r="A119" s="31"/>
      <c r="B119" s="32"/>
      <c r="C119" s="33"/>
      <c r="D119" s="33"/>
      <c r="E119" s="27" t="str">
        <f t="shared" si="1"/>
        <v/>
      </c>
      <c r="F119" s="34"/>
    </row>
    <row r="120" spans="1:6" x14ac:dyDescent="0.3">
      <c r="A120" s="31"/>
      <c r="B120" s="32"/>
      <c r="C120" s="33"/>
      <c r="D120" s="33"/>
      <c r="E120" s="27" t="str">
        <f t="shared" si="1"/>
        <v/>
      </c>
      <c r="F120" s="34"/>
    </row>
    <row r="121" spans="1:6" x14ac:dyDescent="0.3">
      <c r="A121" s="31"/>
      <c r="B121" s="32"/>
      <c r="C121" s="33"/>
      <c r="D121" s="33"/>
      <c r="E121" s="27" t="str">
        <f t="shared" si="1"/>
        <v/>
      </c>
      <c r="F121" s="34"/>
    </row>
    <row r="122" spans="1:6" x14ac:dyDescent="0.3">
      <c r="A122" s="31"/>
      <c r="B122" s="32"/>
      <c r="C122" s="33"/>
      <c r="D122" s="33"/>
      <c r="E122" s="27" t="str">
        <f t="shared" si="1"/>
        <v/>
      </c>
      <c r="F122" s="34"/>
    </row>
    <row r="123" spans="1:6" x14ac:dyDescent="0.3">
      <c r="A123" s="31"/>
      <c r="B123" s="32"/>
      <c r="C123" s="33"/>
      <c r="D123" s="33"/>
      <c r="E123" s="27" t="str">
        <f t="shared" si="1"/>
        <v/>
      </c>
      <c r="F123" s="34"/>
    </row>
    <row r="124" spans="1:6" x14ac:dyDescent="0.3">
      <c r="A124" s="31"/>
      <c r="B124" s="32"/>
      <c r="C124" s="33"/>
      <c r="D124" s="33"/>
      <c r="E124" s="27" t="str">
        <f t="shared" si="1"/>
        <v/>
      </c>
      <c r="F124" s="34"/>
    </row>
    <row r="125" spans="1:6" x14ac:dyDescent="0.3">
      <c r="A125" s="31"/>
      <c r="B125" s="32"/>
      <c r="C125" s="33"/>
      <c r="D125" s="33"/>
      <c r="E125" s="27" t="str">
        <f t="shared" si="1"/>
        <v/>
      </c>
      <c r="F125" s="34"/>
    </row>
    <row r="126" spans="1:6" x14ac:dyDescent="0.3">
      <c r="A126" s="31"/>
      <c r="B126" s="32"/>
      <c r="C126" s="33"/>
      <c r="D126" s="33"/>
      <c r="E126" s="27" t="str">
        <f t="shared" si="1"/>
        <v/>
      </c>
      <c r="F126" s="34"/>
    </row>
    <row r="127" spans="1:6" x14ac:dyDescent="0.3">
      <c r="A127" s="31"/>
      <c r="B127" s="32"/>
      <c r="C127" s="33"/>
      <c r="D127" s="33"/>
      <c r="E127" s="27" t="str">
        <f t="shared" si="1"/>
        <v/>
      </c>
      <c r="F127" s="34"/>
    </row>
    <row r="128" spans="1:6" x14ac:dyDescent="0.3">
      <c r="A128" s="31"/>
      <c r="B128" s="32"/>
      <c r="C128" s="33"/>
      <c r="D128" s="33"/>
      <c r="E128" s="27" t="str">
        <f t="shared" si="1"/>
        <v/>
      </c>
      <c r="F128" s="34"/>
    </row>
    <row r="129" spans="1:6" x14ac:dyDescent="0.3">
      <c r="A129" s="31"/>
      <c r="B129" s="32"/>
      <c r="C129" s="33"/>
      <c r="D129" s="33"/>
      <c r="E129" s="27" t="str">
        <f t="shared" si="1"/>
        <v/>
      </c>
      <c r="F129" s="34"/>
    </row>
    <row r="130" spans="1:6" x14ac:dyDescent="0.3">
      <c r="A130" s="31"/>
      <c r="B130" s="32"/>
      <c r="C130" s="33"/>
      <c r="D130" s="33"/>
      <c r="E130" s="27" t="str">
        <f t="shared" si="1"/>
        <v/>
      </c>
      <c r="F130" s="34"/>
    </row>
    <row r="131" spans="1:6" x14ac:dyDescent="0.3">
      <c r="A131" s="31"/>
      <c r="B131" s="32"/>
      <c r="C131" s="33"/>
      <c r="D131" s="33"/>
      <c r="E131" s="27" t="str">
        <f t="shared" si="1"/>
        <v/>
      </c>
      <c r="F131" s="34"/>
    </row>
    <row r="132" spans="1:6" x14ac:dyDescent="0.3">
      <c r="A132" s="31"/>
      <c r="B132" s="32"/>
      <c r="C132" s="33"/>
      <c r="D132" s="33"/>
      <c r="E132" s="27" t="str">
        <f t="shared" si="1"/>
        <v/>
      </c>
      <c r="F132" s="34"/>
    </row>
    <row r="133" spans="1:6" x14ac:dyDescent="0.3">
      <c r="A133" s="31"/>
      <c r="B133" s="32"/>
      <c r="C133" s="33"/>
      <c r="D133" s="33"/>
      <c r="E133" s="27" t="str">
        <f t="shared" ref="E133:E196" si="2">IF(AND(ISNUMBER(C133),D133="6 Month Performance Review"),C133+182,IF(AND(ISNUMBER(C133),D133="Future Plans Form"),C133+320,""))</f>
        <v/>
      </c>
      <c r="F133" s="34"/>
    </row>
    <row r="134" spans="1:6" x14ac:dyDescent="0.3">
      <c r="A134" s="31"/>
      <c r="B134" s="32"/>
      <c r="C134" s="33"/>
      <c r="D134" s="33"/>
      <c r="E134" s="27" t="str">
        <f t="shared" si="2"/>
        <v/>
      </c>
      <c r="F134" s="34"/>
    </row>
    <row r="135" spans="1:6" x14ac:dyDescent="0.3">
      <c r="A135" s="31"/>
      <c r="B135" s="32"/>
      <c r="C135" s="33"/>
      <c r="D135" s="33"/>
      <c r="E135" s="27" t="str">
        <f t="shared" si="2"/>
        <v/>
      </c>
      <c r="F135" s="34"/>
    </row>
    <row r="136" spans="1:6" x14ac:dyDescent="0.3">
      <c r="A136" s="31"/>
      <c r="B136" s="32"/>
      <c r="C136" s="33"/>
      <c r="D136" s="33"/>
      <c r="E136" s="27" t="str">
        <f t="shared" si="2"/>
        <v/>
      </c>
      <c r="F136" s="34"/>
    </row>
    <row r="137" spans="1:6" x14ac:dyDescent="0.3">
      <c r="A137" s="31"/>
      <c r="B137" s="32"/>
      <c r="C137" s="33"/>
      <c r="D137" s="33"/>
      <c r="E137" s="27" t="str">
        <f t="shared" si="2"/>
        <v/>
      </c>
      <c r="F137" s="34"/>
    </row>
    <row r="138" spans="1:6" x14ac:dyDescent="0.3">
      <c r="A138" s="31"/>
      <c r="B138" s="32"/>
      <c r="C138" s="33"/>
      <c r="D138" s="33"/>
      <c r="E138" s="27" t="str">
        <f t="shared" si="2"/>
        <v/>
      </c>
      <c r="F138" s="34"/>
    </row>
    <row r="139" spans="1:6" x14ac:dyDescent="0.3">
      <c r="A139" s="31"/>
      <c r="B139" s="32"/>
      <c r="C139" s="33"/>
      <c r="D139" s="33"/>
      <c r="E139" s="27" t="str">
        <f t="shared" si="2"/>
        <v/>
      </c>
      <c r="F139" s="34"/>
    </row>
    <row r="140" spans="1:6" x14ac:dyDescent="0.3">
      <c r="A140" s="31"/>
      <c r="B140" s="32"/>
      <c r="C140" s="33"/>
      <c r="D140" s="33"/>
      <c r="E140" s="27" t="str">
        <f t="shared" si="2"/>
        <v/>
      </c>
      <c r="F140" s="34"/>
    </row>
    <row r="141" spans="1:6" x14ac:dyDescent="0.3">
      <c r="A141" s="31"/>
      <c r="B141" s="32"/>
      <c r="C141" s="33"/>
      <c r="D141" s="33"/>
      <c r="E141" s="27" t="str">
        <f t="shared" si="2"/>
        <v/>
      </c>
      <c r="F141" s="34"/>
    </row>
    <row r="142" spans="1:6" x14ac:dyDescent="0.3">
      <c r="A142" s="31"/>
      <c r="B142" s="32"/>
      <c r="C142" s="33"/>
      <c r="D142" s="33"/>
      <c r="E142" s="27" t="str">
        <f t="shared" si="2"/>
        <v/>
      </c>
      <c r="F142" s="34"/>
    </row>
    <row r="143" spans="1:6" x14ac:dyDescent="0.3">
      <c r="A143" s="31"/>
      <c r="B143" s="32"/>
      <c r="C143" s="33"/>
      <c r="D143" s="33"/>
      <c r="E143" s="27" t="str">
        <f t="shared" si="2"/>
        <v/>
      </c>
      <c r="F143" s="34"/>
    </row>
    <row r="144" spans="1:6" x14ac:dyDescent="0.3">
      <c r="A144" s="31"/>
      <c r="B144" s="32"/>
      <c r="C144" s="33"/>
      <c r="D144" s="33"/>
      <c r="E144" s="27" t="str">
        <f t="shared" si="2"/>
        <v/>
      </c>
      <c r="F144" s="34"/>
    </row>
    <row r="145" spans="1:6" x14ac:dyDescent="0.3">
      <c r="A145" s="31"/>
      <c r="B145" s="32"/>
      <c r="C145" s="33"/>
      <c r="D145" s="33"/>
      <c r="E145" s="27" t="str">
        <f t="shared" si="2"/>
        <v/>
      </c>
      <c r="F145" s="34"/>
    </row>
    <row r="146" spans="1:6" x14ac:dyDescent="0.3">
      <c r="A146" s="31"/>
      <c r="B146" s="32"/>
      <c r="C146" s="33"/>
      <c r="D146" s="33"/>
      <c r="E146" s="27" t="str">
        <f t="shared" si="2"/>
        <v/>
      </c>
      <c r="F146" s="34"/>
    </row>
    <row r="147" spans="1:6" x14ac:dyDescent="0.3">
      <c r="A147" s="31"/>
      <c r="B147" s="32"/>
      <c r="C147" s="33"/>
      <c r="D147" s="33"/>
      <c r="E147" s="27" t="str">
        <f t="shared" si="2"/>
        <v/>
      </c>
      <c r="F147" s="34"/>
    </row>
    <row r="148" spans="1:6" x14ac:dyDescent="0.3">
      <c r="A148" s="31"/>
      <c r="B148" s="32"/>
      <c r="C148" s="33"/>
      <c r="D148" s="33"/>
      <c r="E148" s="27" t="str">
        <f t="shared" si="2"/>
        <v/>
      </c>
      <c r="F148" s="34"/>
    </row>
    <row r="149" spans="1:6" x14ac:dyDescent="0.3">
      <c r="A149" s="31"/>
      <c r="B149" s="32"/>
      <c r="C149" s="33"/>
      <c r="D149" s="33"/>
      <c r="E149" s="27" t="str">
        <f t="shared" si="2"/>
        <v/>
      </c>
      <c r="F149" s="34"/>
    </row>
    <row r="150" spans="1:6" x14ac:dyDescent="0.3">
      <c r="A150" s="31"/>
      <c r="B150" s="32"/>
      <c r="C150" s="33"/>
      <c r="D150" s="33"/>
      <c r="E150" s="27" t="str">
        <f t="shared" si="2"/>
        <v/>
      </c>
      <c r="F150" s="34"/>
    </row>
    <row r="151" spans="1:6" x14ac:dyDescent="0.3">
      <c r="A151" s="31"/>
      <c r="B151" s="32"/>
      <c r="C151" s="33"/>
      <c r="D151" s="33"/>
      <c r="E151" s="27" t="str">
        <f t="shared" si="2"/>
        <v/>
      </c>
      <c r="F151" s="34"/>
    </row>
    <row r="152" spans="1:6" x14ac:dyDescent="0.3">
      <c r="A152" s="31"/>
      <c r="B152" s="32"/>
      <c r="C152" s="33"/>
      <c r="D152" s="33"/>
      <c r="E152" s="27" t="str">
        <f t="shared" si="2"/>
        <v/>
      </c>
      <c r="F152" s="34"/>
    </row>
    <row r="153" spans="1:6" x14ac:dyDescent="0.3">
      <c r="A153" s="31"/>
      <c r="B153" s="32"/>
      <c r="C153" s="33"/>
      <c r="D153" s="33"/>
      <c r="E153" s="27" t="str">
        <f t="shared" si="2"/>
        <v/>
      </c>
      <c r="F153" s="34"/>
    </row>
    <row r="154" spans="1:6" x14ac:dyDescent="0.3">
      <c r="A154" s="31"/>
      <c r="B154" s="32"/>
      <c r="C154" s="33"/>
      <c r="D154" s="33"/>
      <c r="E154" s="27" t="str">
        <f t="shared" si="2"/>
        <v/>
      </c>
      <c r="F154" s="34"/>
    </row>
    <row r="155" spans="1:6" x14ac:dyDescent="0.3">
      <c r="A155" s="31"/>
      <c r="B155" s="32"/>
      <c r="C155" s="33"/>
      <c r="D155" s="33"/>
      <c r="E155" s="27" t="str">
        <f t="shared" si="2"/>
        <v/>
      </c>
      <c r="F155" s="34"/>
    </row>
    <row r="156" spans="1:6" x14ac:dyDescent="0.3">
      <c r="A156" s="31"/>
      <c r="B156" s="32"/>
      <c r="C156" s="33"/>
      <c r="D156" s="33"/>
      <c r="E156" s="27" t="str">
        <f t="shared" si="2"/>
        <v/>
      </c>
      <c r="F156" s="34"/>
    </row>
    <row r="157" spans="1:6" x14ac:dyDescent="0.3">
      <c r="A157" s="31"/>
      <c r="B157" s="32"/>
      <c r="C157" s="33"/>
      <c r="D157" s="33"/>
      <c r="E157" s="27" t="str">
        <f t="shared" si="2"/>
        <v/>
      </c>
      <c r="F157" s="34"/>
    </row>
    <row r="158" spans="1:6" x14ac:dyDescent="0.3">
      <c r="A158" s="31"/>
      <c r="B158" s="32"/>
      <c r="C158" s="33"/>
      <c r="D158" s="33"/>
      <c r="E158" s="27" t="str">
        <f t="shared" si="2"/>
        <v/>
      </c>
      <c r="F158" s="34"/>
    </row>
    <row r="159" spans="1:6" x14ac:dyDescent="0.3">
      <c r="A159" s="31"/>
      <c r="B159" s="32"/>
      <c r="C159" s="33"/>
      <c r="D159" s="33"/>
      <c r="E159" s="27" t="str">
        <f t="shared" si="2"/>
        <v/>
      </c>
      <c r="F159" s="34"/>
    </row>
    <row r="160" spans="1:6" x14ac:dyDescent="0.3">
      <c r="A160" s="31"/>
      <c r="B160" s="32"/>
      <c r="C160" s="33"/>
      <c r="D160" s="33"/>
      <c r="E160" s="27" t="str">
        <f t="shared" si="2"/>
        <v/>
      </c>
      <c r="F160" s="34"/>
    </row>
    <row r="161" spans="1:6" x14ac:dyDescent="0.3">
      <c r="A161" s="31"/>
      <c r="B161" s="32"/>
      <c r="C161" s="33"/>
      <c r="D161" s="33"/>
      <c r="E161" s="27" t="str">
        <f t="shared" si="2"/>
        <v/>
      </c>
      <c r="F161" s="34"/>
    </row>
    <row r="162" spans="1:6" x14ac:dyDescent="0.3">
      <c r="A162" s="31"/>
      <c r="B162" s="32"/>
      <c r="C162" s="33"/>
      <c r="D162" s="33"/>
      <c r="E162" s="27" t="str">
        <f t="shared" si="2"/>
        <v/>
      </c>
      <c r="F162" s="34"/>
    </row>
    <row r="163" spans="1:6" x14ac:dyDescent="0.3">
      <c r="A163" s="31"/>
      <c r="B163" s="32"/>
      <c r="C163" s="33"/>
      <c r="D163" s="33"/>
      <c r="E163" s="27" t="str">
        <f t="shared" si="2"/>
        <v/>
      </c>
      <c r="F163" s="34"/>
    </row>
    <row r="164" spans="1:6" x14ac:dyDescent="0.3">
      <c r="A164" s="31"/>
      <c r="B164" s="32"/>
      <c r="C164" s="33"/>
      <c r="D164" s="33"/>
      <c r="E164" s="27" t="str">
        <f t="shared" si="2"/>
        <v/>
      </c>
      <c r="F164" s="34"/>
    </row>
    <row r="165" spans="1:6" x14ac:dyDescent="0.3">
      <c r="A165" s="31"/>
      <c r="B165" s="32"/>
      <c r="C165" s="33"/>
      <c r="D165" s="33"/>
      <c r="E165" s="27" t="str">
        <f t="shared" si="2"/>
        <v/>
      </c>
      <c r="F165" s="34"/>
    </row>
    <row r="166" spans="1:6" x14ac:dyDescent="0.3">
      <c r="A166" s="31"/>
      <c r="B166" s="32"/>
      <c r="C166" s="33"/>
      <c r="D166" s="33"/>
      <c r="E166" s="27" t="str">
        <f t="shared" si="2"/>
        <v/>
      </c>
      <c r="F166" s="34"/>
    </row>
    <row r="167" spans="1:6" x14ac:dyDescent="0.3">
      <c r="A167" s="31"/>
      <c r="B167" s="32"/>
      <c r="C167" s="33"/>
      <c r="D167" s="33"/>
      <c r="E167" s="27" t="str">
        <f t="shared" si="2"/>
        <v/>
      </c>
      <c r="F167" s="34"/>
    </row>
    <row r="168" spans="1:6" x14ac:dyDescent="0.3">
      <c r="A168" s="31"/>
      <c r="B168" s="32"/>
      <c r="C168" s="33"/>
      <c r="D168" s="33"/>
      <c r="E168" s="27" t="str">
        <f t="shared" si="2"/>
        <v/>
      </c>
      <c r="F168" s="34"/>
    </row>
    <row r="169" spans="1:6" x14ac:dyDescent="0.3">
      <c r="A169" s="31"/>
      <c r="B169" s="32"/>
      <c r="C169" s="33"/>
      <c r="D169" s="33"/>
      <c r="E169" s="27" t="str">
        <f t="shared" si="2"/>
        <v/>
      </c>
      <c r="F169" s="34"/>
    </row>
    <row r="170" spans="1:6" x14ac:dyDescent="0.3">
      <c r="A170" s="31"/>
      <c r="B170" s="32"/>
      <c r="C170" s="33"/>
      <c r="D170" s="33"/>
      <c r="E170" s="27" t="str">
        <f t="shared" si="2"/>
        <v/>
      </c>
      <c r="F170" s="34"/>
    </row>
    <row r="171" spans="1:6" x14ac:dyDescent="0.3">
      <c r="A171" s="31"/>
      <c r="B171" s="32"/>
      <c r="C171" s="33"/>
      <c r="D171" s="33"/>
      <c r="E171" s="27" t="str">
        <f t="shared" si="2"/>
        <v/>
      </c>
      <c r="F171" s="34"/>
    </row>
    <row r="172" spans="1:6" x14ac:dyDescent="0.3">
      <c r="A172" s="31"/>
      <c r="B172" s="32"/>
      <c r="C172" s="33"/>
      <c r="D172" s="33"/>
      <c r="E172" s="27" t="str">
        <f t="shared" si="2"/>
        <v/>
      </c>
      <c r="F172" s="34"/>
    </row>
    <row r="173" spans="1:6" x14ac:dyDescent="0.3">
      <c r="A173" s="31"/>
      <c r="B173" s="32"/>
      <c r="C173" s="33"/>
      <c r="D173" s="33"/>
      <c r="E173" s="27" t="str">
        <f t="shared" si="2"/>
        <v/>
      </c>
      <c r="F173" s="34"/>
    </row>
    <row r="174" spans="1:6" x14ac:dyDescent="0.3">
      <c r="A174" s="31"/>
      <c r="B174" s="32"/>
      <c r="C174" s="33"/>
      <c r="D174" s="33"/>
      <c r="E174" s="27" t="str">
        <f t="shared" si="2"/>
        <v/>
      </c>
      <c r="F174" s="34"/>
    </row>
    <row r="175" spans="1:6" x14ac:dyDescent="0.3">
      <c r="A175" s="31"/>
      <c r="B175" s="32"/>
      <c r="C175" s="33"/>
      <c r="D175" s="33"/>
      <c r="E175" s="27" t="str">
        <f t="shared" si="2"/>
        <v/>
      </c>
      <c r="F175" s="34"/>
    </row>
    <row r="176" spans="1:6" x14ac:dyDescent="0.3">
      <c r="A176" s="31"/>
      <c r="B176" s="32"/>
      <c r="C176" s="33"/>
      <c r="D176" s="33"/>
      <c r="E176" s="27" t="str">
        <f t="shared" si="2"/>
        <v/>
      </c>
      <c r="F176" s="34"/>
    </row>
    <row r="177" spans="1:6" x14ac:dyDescent="0.3">
      <c r="A177" s="31"/>
      <c r="B177" s="32"/>
      <c r="C177" s="33"/>
      <c r="D177" s="33"/>
      <c r="E177" s="27" t="str">
        <f t="shared" si="2"/>
        <v/>
      </c>
      <c r="F177" s="34"/>
    </row>
    <row r="178" spans="1:6" x14ac:dyDescent="0.3">
      <c r="A178" s="31"/>
      <c r="B178" s="32"/>
      <c r="C178" s="33"/>
      <c r="D178" s="33"/>
      <c r="E178" s="27" t="str">
        <f t="shared" si="2"/>
        <v/>
      </c>
      <c r="F178" s="34"/>
    </row>
    <row r="179" spans="1:6" x14ac:dyDescent="0.3">
      <c r="A179" s="31"/>
      <c r="B179" s="32"/>
      <c r="C179" s="33"/>
      <c r="D179" s="33"/>
      <c r="E179" s="27" t="str">
        <f t="shared" si="2"/>
        <v/>
      </c>
      <c r="F179" s="34"/>
    </row>
    <row r="180" spans="1:6" x14ac:dyDescent="0.3">
      <c r="A180" s="31"/>
      <c r="B180" s="32"/>
      <c r="C180" s="33"/>
      <c r="D180" s="33"/>
      <c r="E180" s="27" t="str">
        <f t="shared" si="2"/>
        <v/>
      </c>
      <c r="F180" s="34"/>
    </row>
    <row r="181" spans="1:6" x14ac:dyDescent="0.3">
      <c r="A181" s="31"/>
      <c r="B181" s="32"/>
      <c r="C181" s="33"/>
      <c r="D181" s="33"/>
      <c r="E181" s="27" t="str">
        <f t="shared" si="2"/>
        <v/>
      </c>
      <c r="F181" s="34"/>
    </row>
    <row r="182" spans="1:6" x14ac:dyDescent="0.3">
      <c r="A182" s="31"/>
      <c r="B182" s="32"/>
      <c r="C182" s="33"/>
      <c r="D182" s="33"/>
      <c r="E182" s="27" t="str">
        <f t="shared" si="2"/>
        <v/>
      </c>
      <c r="F182" s="34"/>
    </row>
    <row r="183" spans="1:6" x14ac:dyDescent="0.3">
      <c r="A183" s="31"/>
      <c r="B183" s="32"/>
      <c r="C183" s="33"/>
      <c r="D183" s="33"/>
      <c r="E183" s="27" t="str">
        <f t="shared" si="2"/>
        <v/>
      </c>
      <c r="F183" s="34"/>
    </row>
    <row r="184" spans="1:6" x14ac:dyDescent="0.3">
      <c r="A184" s="31"/>
      <c r="B184" s="32"/>
      <c r="C184" s="33"/>
      <c r="D184" s="33"/>
      <c r="E184" s="27" t="str">
        <f t="shared" si="2"/>
        <v/>
      </c>
      <c r="F184" s="34"/>
    </row>
    <row r="185" spans="1:6" x14ac:dyDescent="0.3">
      <c r="A185" s="31"/>
      <c r="B185" s="32"/>
      <c r="C185" s="33"/>
      <c r="D185" s="33"/>
      <c r="E185" s="27" t="str">
        <f t="shared" si="2"/>
        <v/>
      </c>
      <c r="F185" s="34"/>
    </row>
    <row r="186" spans="1:6" x14ac:dyDescent="0.3">
      <c r="A186" s="31"/>
      <c r="B186" s="32"/>
      <c r="C186" s="33"/>
      <c r="D186" s="33"/>
      <c r="E186" s="27" t="str">
        <f t="shared" si="2"/>
        <v/>
      </c>
      <c r="F186" s="34"/>
    </row>
    <row r="187" spans="1:6" x14ac:dyDescent="0.3">
      <c r="A187" s="31"/>
      <c r="B187" s="32"/>
      <c r="C187" s="33"/>
      <c r="D187" s="33"/>
      <c r="E187" s="27" t="str">
        <f t="shared" si="2"/>
        <v/>
      </c>
      <c r="F187" s="34"/>
    </row>
    <row r="188" spans="1:6" x14ac:dyDescent="0.3">
      <c r="A188" s="31"/>
      <c r="B188" s="32"/>
      <c r="C188" s="33"/>
      <c r="D188" s="33"/>
      <c r="E188" s="27" t="str">
        <f t="shared" si="2"/>
        <v/>
      </c>
      <c r="F188" s="34"/>
    </row>
    <row r="189" spans="1:6" x14ac:dyDescent="0.3">
      <c r="A189" s="31"/>
      <c r="B189" s="32"/>
      <c r="C189" s="33"/>
      <c r="D189" s="33"/>
      <c r="E189" s="27" t="str">
        <f t="shared" si="2"/>
        <v/>
      </c>
      <c r="F189" s="34"/>
    </row>
    <row r="190" spans="1:6" x14ac:dyDescent="0.3">
      <c r="A190" s="31"/>
      <c r="B190" s="32"/>
      <c r="C190" s="33"/>
      <c r="D190" s="33"/>
      <c r="E190" s="27" t="str">
        <f t="shared" si="2"/>
        <v/>
      </c>
      <c r="F190" s="34"/>
    </row>
    <row r="191" spans="1:6" x14ac:dyDescent="0.3">
      <c r="A191" s="31"/>
      <c r="B191" s="32"/>
      <c r="C191" s="33"/>
      <c r="D191" s="33"/>
      <c r="E191" s="27" t="str">
        <f t="shared" si="2"/>
        <v/>
      </c>
      <c r="F191" s="34"/>
    </row>
    <row r="192" spans="1:6" x14ac:dyDescent="0.3">
      <c r="A192" s="31"/>
      <c r="B192" s="32"/>
      <c r="C192" s="33"/>
      <c r="D192" s="33"/>
      <c r="E192" s="27" t="str">
        <f t="shared" si="2"/>
        <v/>
      </c>
      <c r="F192" s="34"/>
    </row>
    <row r="193" spans="1:6" x14ac:dyDescent="0.3">
      <c r="A193" s="31"/>
      <c r="B193" s="32"/>
      <c r="C193" s="33"/>
      <c r="D193" s="33"/>
      <c r="E193" s="27" t="str">
        <f t="shared" si="2"/>
        <v/>
      </c>
      <c r="F193" s="34"/>
    </row>
    <row r="194" spans="1:6" x14ac:dyDescent="0.3">
      <c r="A194" s="31"/>
      <c r="B194" s="32"/>
      <c r="C194" s="33"/>
      <c r="D194" s="33"/>
      <c r="E194" s="27" t="str">
        <f t="shared" si="2"/>
        <v/>
      </c>
      <c r="F194" s="34"/>
    </row>
    <row r="195" spans="1:6" x14ac:dyDescent="0.3">
      <c r="A195" s="31"/>
      <c r="B195" s="32"/>
      <c r="C195" s="33"/>
      <c r="D195" s="33"/>
      <c r="E195" s="27" t="str">
        <f t="shared" si="2"/>
        <v/>
      </c>
      <c r="F195" s="34"/>
    </row>
    <row r="196" spans="1:6" x14ac:dyDescent="0.3">
      <c r="A196" s="31"/>
      <c r="B196" s="32"/>
      <c r="C196" s="33"/>
      <c r="D196" s="33"/>
      <c r="E196" s="27" t="str">
        <f t="shared" si="2"/>
        <v/>
      </c>
      <c r="F196" s="34"/>
    </row>
    <row r="197" spans="1:6" x14ac:dyDescent="0.3">
      <c r="A197" s="31"/>
      <c r="B197" s="32"/>
      <c r="C197" s="33"/>
      <c r="D197" s="33"/>
      <c r="E197" s="27" t="str">
        <f t="shared" ref="E197:E260" si="3">IF(AND(ISNUMBER(C197),D197="6 Month Performance Review"),C197+182,IF(AND(ISNUMBER(C197),D197="Future Plans Form"),C197+320,""))</f>
        <v/>
      </c>
      <c r="F197" s="34"/>
    </row>
    <row r="198" spans="1:6" x14ac:dyDescent="0.3">
      <c r="A198" s="31"/>
      <c r="B198" s="32"/>
      <c r="C198" s="33"/>
      <c r="D198" s="33"/>
      <c r="E198" s="27" t="str">
        <f t="shared" si="3"/>
        <v/>
      </c>
      <c r="F198" s="34"/>
    </row>
    <row r="199" spans="1:6" x14ac:dyDescent="0.3">
      <c r="A199" s="31"/>
      <c r="B199" s="32"/>
      <c r="C199" s="33"/>
      <c r="D199" s="33"/>
      <c r="E199" s="27" t="str">
        <f t="shared" si="3"/>
        <v/>
      </c>
      <c r="F199" s="34"/>
    </row>
    <row r="200" spans="1:6" x14ac:dyDescent="0.3">
      <c r="A200" s="31"/>
      <c r="B200" s="32"/>
      <c r="C200" s="33"/>
      <c r="D200" s="33"/>
      <c r="E200" s="27" t="str">
        <f t="shared" si="3"/>
        <v/>
      </c>
      <c r="F200" s="34"/>
    </row>
    <row r="201" spans="1:6" x14ac:dyDescent="0.3">
      <c r="A201" s="31"/>
      <c r="B201" s="32"/>
      <c r="C201" s="33"/>
      <c r="D201" s="33"/>
      <c r="E201" s="27" t="str">
        <f t="shared" si="3"/>
        <v/>
      </c>
      <c r="F201" s="34"/>
    </row>
    <row r="202" spans="1:6" x14ac:dyDescent="0.3">
      <c r="A202" s="31"/>
      <c r="B202" s="32"/>
      <c r="C202" s="33"/>
      <c r="D202" s="33"/>
      <c r="E202" s="27" t="str">
        <f t="shared" si="3"/>
        <v/>
      </c>
      <c r="F202" s="34"/>
    </row>
    <row r="203" spans="1:6" x14ac:dyDescent="0.3">
      <c r="A203" s="31"/>
      <c r="B203" s="32"/>
      <c r="C203" s="33"/>
      <c r="D203" s="33"/>
      <c r="E203" s="27" t="str">
        <f t="shared" si="3"/>
        <v/>
      </c>
      <c r="F203" s="34"/>
    </row>
    <row r="204" spans="1:6" x14ac:dyDescent="0.3">
      <c r="A204" s="31"/>
      <c r="B204" s="32"/>
      <c r="C204" s="33"/>
      <c r="D204" s="33"/>
      <c r="E204" s="27" t="str">
        <f t="shared" si="3"/>
        <v/>
      </c>
      <c r="F204" s="34"/>
    </row>
    <row r="205" spans="1:6" x14ac:dyDescent="0.3">
      <c r="A205" s="31"/>
      <c r="B205" s="32"/>
      <c r="C205" s="33"/>
      <c r="D205" s="33"/>
      <c r="E205" s="27" t="str">
        <f t="shared" si="3"/>
        <v/>
      </c>
      <c r="F205" s="34"/>
    </row>
    <row r="206" spans="1:6" x14ac:dyDescent="0.3">
      <c r="A206" s="31"/>
      <c r="B206" s="32"/>
      <c r="C206" s="33"/>
      <c r="D206" s="33"/>
      <c r="E206" s="27" t="str">
        <f t="shared" si="3"/>
        <v/>
      </c>
      <c r="F206" s="34"/>
    </row>
    <row r="207" spans="1:6" x14ac:dyDescent="0.3">
      <c r="A207" s="31"/>
      <c r="B207" s="32"/>
      <c r="C207" s="33"/>
      <c r="D207" s="33"/>
      <c r="E207" s="27" t="str">
        <f t="shared" si="3"/>
        <v/>
      </c>
      <c r="F207" s="34"/>
    </row>
    <row r="208" spans="1:6" x14ac:dyDescent="0.3">
      <c r="A208" s="31"/>
      <c r="B208" s="32"/>
      <c r="C208" s="33"/>
      <c r="D208" s="33"/>
      <c r="E208" s="27" t="str">
        <f t="shared" si="3"/>
        <v/>
      </c>
      <c r="F208" s="34"/>
    </row>
    <row r="209" spans="1:6" x14ac:dyDescent="0.3">
      <c r="A209" s="31"/>
      <c r="B209" s="32"/>
      <c r="C209" s="33"/>
      <c r="D209" s="33"/>
      <c r="E209" s="27" t="str">
        <f t="shared" si="3"/>
        <v/>
      </c>
      <c r="F209" s="34"/>
    </row>
    <row r="210" spans="1:6" x14ac:dyDescent="0.3">
      <c r="A210" s="31"/>
      <c r="B210" s="32"/>
      <c r="C210" s="33"/>
      <c r="D210" s="33"/>
      <c r="E210" s="27" t="str">
        <f t="shared" si="3"/>
        <v/>
      </c>
      <c r="F210" s="34"/>
    </row>
    <row r="211" spans="1:6" x14ac:dyDescent="0.3">
      <c r="A211" s="31"/>
      <c r="B211" s="32"/>
      <c r="C211" s="33"/>
      <c r="D211" s="33"/>
      <c r="E211" s="27" t="str">
        <f t="shared" si="3"/>
        <v/>
      </c>
      <c r="F211" s="34"/>
    </row>
    <row r="212" spans="1:6" x14ac:dyDescent="0.3">
      <c r="A212" s="31"/>
      <c r="B212" s="32"/>
      <c r="C212" s="33"/>
      <c r="D212" s="33"/>
      <c r="E212" s="27" t="str">
        <f t="shared" si="3"/>
        <v/>
      </c>
      <c r="F212" s="34"/>
    </row>
    <row r="213" spans="1:6" x14ac:dyDescent="0.3">
      <c r="A213" s="31"/>
      <c r="B213" s="32"/>
      <c r="C213" s="33"/>
      <c r="D213" s="33"/>
      <c r="E213" s="27" t="str">
        <f t="shared" si="3"/>
        <v/>
      </c>
      <c r="F213" s="34"/>
    </row>
    <row r="214" spans="1:6" x14ac:dyDescent="0.3">
      <c r="A214" s="31"/>
      <c r="B214" s="32"/>
      <c r="C214" s="33"/>
      <c r="D214" s="33"/>
      <c r="E214" s="27" t="str">
        <f t="shared" si="3"/>
        <v/>
      </c>
      <c r="F214" s="34"/>
    </row>
    <row r="215" spans="1:6" x14ac:dyDescent="0.3">
      <c r="A215" s="31"/>
      <c r="B215" s="32"/>
      <c r="C215" s="33"/>
      <c r="D215" s="33"/>
      <c r="E215" s="27" t="str">
        <f t="shared" si="3"/>
        <v/>
      </c>
      <c r="F215" s="34"/>
    </row>
    <row r="216" spans="1:6" x14ac:dyDescent="0.3">
      <c r="A216" s="31"/>
      <c r="B216" s="32"/>
      <c r="C216" s="33"/>
      <c r="D216" s="33"/>
      <c r="E216" s="27" t="str">
        <f t="shared" si="3"/>
        <v/>
      </c>
      <c r="F216" s="34"/>
    </row>
    <row r="217" spans="1:6" x14ac:dyDescent="0.3">
      <c r="A217" s="31"/>
      <c r="B217" s="32"/>
      <c r="C217" s="33"/>
      <c r="D217" s="33"/>
      <c r="E217" s="27" t="str">
        <f t="shared" si="3"/>
        <v/>
      </c>
      <c r="F217" s="34"/>
    </row>
    <row r="218" spans="1:6" x14ac:dyDescent="0.3">
      <c r="A218" s="31"/>
      <c r="B218" s="32"/>
      <c r="C218" s="33"/>
      <c r="D218" s="33"/>
      <c r="E218" s="27" t="str">
        <f t="shared" si="3"/>
        <v/>
      </c>
      <c r="F218" s="34"/>
    </row>
    <row r="219" spans="1:6" x14ac:dyDescent="0.3">
      <c r="A219" s="31"/>
      <c r="B219" s="32"/>
      <c r="C219" s="33"/>
      <c r="D219" s="33"/>
      <c r="E219" s="27" t="str">
        <f t="shared" si="3"/>
        <v/>
      </c>
      <c r="F219" s="34"/>
    </row>
    <row r="220" spans="1:6" x14ac:dyDescent="0.3">
      <c r="A220" s="31"/>
      <c r="B220" s="32"/>
      <c r="C220" s="33"/>
      <c r="D220" s="33"/>
      <c r="E220" s="27" t="str">
        <f t="shared" si="3"/>
        <v/>
      </c>
      <c r="F220" s="34"/>
    </row>
    <row r="221" spans="1:6" x14ac:dyDescent="0.3">
      <c r="A221" s="31"/>
      <c r="B221" s="32"/>
      <c r="C221" s="33"/>
      <c r="D221" s="33"/>
      <c r="E221" s="27" t="str">
        <f t="shared" si="3"/>
        <v/>
      </c>
      <c r="F221" s="34"/>
    </row>
    <row r="222" spans="1:6" x14ac:dyDescent="0.3">
      <c r="A222" s="31"/>
      <c r="B222" s="32"/>
      <c r="C222" s="33"/>
      <c r="D222" s="33"/>
      <c r="E222" s="27" t="str">
        <f t="shared" si="3"/>
        <v/>
      </c>
      <c r="F222" s="34"/>
    </row>
    <row r="223" spans="1:6" x14ac:dyDescent="0.3">
      <c r="A223" s="31"/>
      <c r="B223" s="32"/>
      <c r="C223" s="33"/>
      <c r="D223" s="33"/>
      <c r="E223" s="27" t="str">
        <f t="shared" si="3"/>
        <v/>
      </c>
      <c r="F223" s="34"/>
    </row>
    <row r="224" spans="1:6" x14ac:dyDescent="0.3">
      <c r="A224" s="31"/>
      <c r="B224" s="32"/>
      <c r="C224" s="33"/>
      <c r="D224" s="33"/>
      <c r="E224" s="27" t="str">
        <f t="shared" si="3"/>
        <v/>
      </c>
      <c r="F224" s="34"/>
    </row>
    <row r="225" spans="1:6" x14ac:dyDescent="0.3">
      <c r="A225" s="31"/>
      <c r="B225" s="32"/>
      <c r="C225" s="33"/>
      <c r="D225" s="33"/>
      <c r="E225" s="27" t="str">
        <f t="shared" si="3"/>
        <v/>
      </c>
      <c r="F225" s="34"/>
    </row>
    <row r="226" spans="1:6" x14ac:dyDescent="0.3">
      <c r="A226" s="31"/>
      <c r="B226" s="32"/>
      <c r="C226" s="33"/>
      <c r="D226" s="33"/>
      <c r="E226" s="27" t="str">
        <f t="shared" si="3"/>
        <v/>
      </c>
      <c r="F226" s="34"/>
    </row>
    <row r="227" spans="1:6" x14ac:dyDescent="0.3">
      <c r="A227" s="31"/>
      <c r="B227" s="32"/>
      <c r="C227" s="33"/>
      <c r="D227" s="33"/>
      <c r="E227" s="27" t="str">
        <f t="shared" si="3"/>
        <v/>
      </c>
      <c r="F227" s="34"/>
    </row>
    <row r="228" spans="1:6" x14ac:dyDescent="0.3">
      <c r="A228" s="31"/>
      <c r="B228" s="32"/>
      <c r="C228" s="33"/>
      <c r="D228" s="33"/>
      <c r="E228" s="27" t="str">
        <f t="shared" si="3"/>
        <v/>
      </c>
      <c r="F228" s="34"/>
    </row>
    <row r="229" spans="1:6" x14ac:dyDescent="0.3">
      <c r="A229" s="31"/>
      <c r="B229" s="32"/>
      <c r="C229" s="33"/>
      <c r="D229" s="33"/>
      <c r="E229" s="27" t="str">
        <f t="shared" si="3"/>
        <v/>
      </c>
      <c r="F229" s="34"/>
    </row>
    <row r="230" spans="1:6" x14ac:dyDescent="0.3">
      <c r="A230" s="31"/>
      <c r="B230" s="32"/>
      <c r="C230" s="33"/>
      <c r="D230" s="33"/>
      <c r="E230" s="27" t="str">
        <f t="shared" si="3"/>
        <v/>
      </c>
      <c r="F230" s="34"/>
    </row>
    <row r="231" spans="1:6" x14ac:dyDescent="0.3">
      <c r="A231" s="31"/>
      <c r="B231" s="32"/>
      <c r="C231" s="33"/>
      <c r="D231" s="33"/>
      <c r="E231" s="27" t="str">
        <f t="shared" si="3"/>
        <v/>
      </c>
      <c r="F231" s="34"/>
    </row>
    <row r="232" spans="1:6" x14ac:dyDescent="0.3">
      <c r="A232" s="31"/>
      <c r="B232" s="32"/>
      <c r="C232" s="33"/>
      <c r="D232" s="33"/>
      <c r="E232" s="27" t="str">
        <f t="shared" si="3"/>
        <v/>
      </c>
      <c r="F232" s="34"/>
    </row>
    <row r="233" spans="1:6" x14ac:dyDescent="0.3">
      <c r="A233" s="31"/>
      <c r="B233" s="32"/>
      <c r="C233" s="33"/>
      <c r="D233" s="33"/>
      <c r="E233" s="27" t="str">
        <f t="shared" si="3"/>
        <v/>
      </c>
      <c r="F233" s="34"/>
    </row>
    <row r="234" spans="1:6" x14ac:dyDescent="0.3">
      <c r="A234" s="31"/>
      <c r="B234" s="32"/>
      <c r="C234" s="33"/>
      <c r="D234" s="33"/>
      <c r="E234" s="27" t="str">
        <f t="shared" si="3"/>
        <v/>
      </c>
      <c r="F234" s="34"/>
    </row>
    <row r="235" spans="1:6" x14ac:dyDescent="0.3">
      <c r="A235" s="31"/>
      <c r="B235" s="32"/>
      <c r="C235" s="33"/>
      <c r="D235" s="33"/>
      <c r="E235" s="27" t="str">
        <f t="shared" si="3"/>
        <v/>
      </c>
      <c r="F235" s="34"/>
    </row>
    <row r="236" spans="1:6" x14ac:dyDescent="0.3">
      <c r="A236" s="31"/>
      <c r="B236" s="32"/>
      <c r="C236" s="33"/>
      <c r="D236" s="33"/>
      <c r="E236" s="27" t="str">
        <f t="shared" si="3"/>
        <v/>
      </c>
      <c r="F236" s="34"/>
    </row>
    <row r="237" spans="1:6" x14ac:dyDescent="0.3">
      <c r="A237" s="31"/>
      <c r="B237" s="32"/>
      <c r="C237" s="33"/>
      <c r="D237" s="33"/>
      <c r="E237" s="27" t="str">
        <f t="shared" si="3"/>
        <v/>
      </c>
      <c r="F237" s="34"/>
    </row>
    <row r="238" spans="1:6" x14ac:dyDescent="0.3">
      <c r="A238" s="31"/>
      <c r="B238" s="32"/>
      <c r="C238" s="33"/>
      <c r="D238" s="33"/>
      <c r="E238" s="27" t="str">
        <f t="shared" si="3"/>
        <v/>
      </c>
      <c r="F238" s="34"/>
    </row>
    <row r="239" spans="1:6" x14ac:dyDescent="0.3">
      <c r="A239" s="31"/>
      <c r="B239" s="32"/>
      <c r="C239" s="33"/>
      <c r="D239" s="33"/>
      <c r="E239" s="27" t="str">
        <f t="shared" si="3"/>
        <v/>
      </c>
      <c r="F239" s="34"/>
    </row>
    <row r="240" spans="1:6" x14ac:dyDescent="0.3">
      <c r="A240" s="31"/>
      <c r="B240" s="32"/>
      <c r="C240" s="33"/>
      <c r="D240" s="33"/>
      <c r="E240" s="27" t="str">
        <f t="shared" si="3"/>
        <v/>
      </c>
      <c r="F240" s="34"/>
    </row>
    <row r="241" spans="1:6" x14ac:dyDescent="0.3">
      <c r="A241" s="31"/>
      <c r="B241" s="32"/>
      <c r="C241" s="33"/>
      <c r="D241" s="33"/>
      <c r="E241" s="27" t="str">
        <f t="shared" si="3"/>
        <v/>
      </c>
      <c r="F241" s="34"/>
    </row>
    <row r="242" spans="1:6" x14ac:dyDescent="0.3">
      <c r="A242" s="31"/>
      <c r="B242" s="32"/>
      <c r="C242" s="33"/>
      <c r="D242" s="33"/>
      <c r="E242" s="27" t="str">
        <f t="shared" si="3"/>
        <v/>
      </c>
      <c r="F242" s="34"/>
    </row>
    <row r="243" spans="1:6" x14ac:dyDescent="0.3">
      <c r="A243" s="31"/>
      <c r="B243" s="32"/>
      <c r="C243" s="33"/>
      <c r="D243" s="33"/>
      <c r="E243" s="27" t="str">
        <f t="shared" si="3"/>
        <v/>
      </c>
      <c r="F243" s="34"/>
    </row>
    <row r="244" spans="1:6" x14ac:dyDescent="0.3">
      <c r="A244" s="31"/>
      <c r="B244" s="32"/>
      <c r="C244" s="33"/>
      <c r="D244" s="33"/>
      <c r="E244" s="27" t="str">
        <f t="shared" si="3"/>
        <v/>
      </c>
      <c r="F244" s="34"/>
    </row>
    <row r="245" spans="1:6" x14ac:dyDescent="0.3">
      <c r="A245" s="31"/>
      <c r="B245" s="32"/>
      <c r="C245" s="33"/>
      <c r="D245" s="33"/>
      <c r="E245" s="27" t="str">
        <f t="shared" si="3"/>
        <v/>
      </c>
      <c r="F245" s="34"/>
    </row>
    <row r="246" spans="1:6" x14ac:dyDescent="0.3">
      <c r="A246" s="31"/>
      <c r="B246" s="32"/>
      <c r="C246" s="33"/>
      <c r="D246" s="33"/>
      <c r="E246" s="27" t="str">
        <f t="shared" si="3"/>
        <v/>
      </c>
      <c r="F246" s="34"/>
    </row>
    <row r="247" spans="1:6" x14ac:dyDescent="0.3">
      <c r="A247" s="31"/>
      <c r="B247" s="32"/>
      <c r="C247" s="33"/>
      <c r="D247" s="33"/>
      <c r="E247" s="27" t="str">
        <f t="shared" si="3"/>
        <v/>
      </c>
      <c r="F247" s="34"/>
    </row>
    <row r="248" spans="1:6" x14ac:dyDescent="0.3">
      <c r="A248" s="31"/>
      <c r="B248" s="32"/>
      <c r="C248" s="33"/>
      <c r="D248" s="33"/>
      <c r="E248" s="27" t="str">
        <f t="shared" si="3"/>
        <v/>
      </c>
      <c r="F248" s="34"/>
    </row>
    <row r="249" spans="1:6" x14ac:dyDescent="0.3">
      <c r="A249" s="31"/>
      <c r="B249" s="32"/>
      <c r="C249" s="33"/>
      <c r="D249" s="33"/>
      <c r="E249" s="27" t="str">
        <f t="shared" si="3"/>
        <v/>
      </c>
      <c r="F249" s="34"/>
    </row>
    <row r="250" spans="1:6" x14ac:dyDescent="0.3">
      <c r="A250" s="31"/>
      <c r="B250" s="32"/>
      <c r="C250" s="33"/>
      <c r="D250" s="33"/>
      <c r="E250" s="27" t="str">
        <f t="shared" si="3"/>
        <v/>
      </c>
      <c r="F250" s="34"/>
    </row>
    <row r="251" spans="1:6" x14ac:dyDescent="0.3">
      <c r="A251" s="31"/>
      <c r="B251" s="32"/>
      <c r="C251" s="33"/>
      <c r="D251" s="33"/>
      <c r="E251" s="27" t="str">
        <f t="shared" si="3"/>
        <v/>
      </c>
      <c r="F251" s="34"/>
    </row>
    <row r="252" spans="1:6" x14ac:dyDescent="0.3">
      <c r="A252" s="31"/>
      <c r="B252" s="32"/>
      <c r="C252" s="33"/>
      <c r="D252" s="33"/>
      <c r="E252" s="27" t="str">
        <f t="shared" si="3"/>
        <v/>
      </c>
      <c r="F252" s="34"/>
    </row>
    <row r="253" spans="1:6" x14ac:dyDescent="0.3">
      <c r="A253" s="31"/>
      <c r="B253" s="32"/>
      <c r="C253" s="33"/>
      <c r="D253" s="33"/>
      <c r="E253" s="27" t="str">
        <f t="shared" si="3"/>
        <v/>
      </c>
      <c r="F253" s="34"/>
    </row>
    <row r="254" spans="1:6" x14ac:dyDescent="0.3">
      <c r="A254" s="31"/>
      <c r="B254" s="32"/>
      <c r="C254" s="33"/>
      <c r="D254" s="33"/>
      <c r="E254" s="27" t="str">
        <f t="shared" si="3"/>
        <v/>
      </c>
      <c r="F254" s="34"/>
    </row>
    <row r="255" spans="1:6" x14ac:dyDescent="0.3">
      <c r="A255" s="31"/>
      <c r="B255" s="32"/>
      <c r="C255" s="33"/>
      <c r="D255" s="33"/>
      <c r="E255" s="27" t="str">
        <f t="shared" si="3"/>
        <v/>
      </c>
      <c r="F255" s="34"/>
    </row>
    <row r="256" spans="1:6" x14ac:dyDescent="0.3">
      <c r="A256" s="31"/>
      <c r="B256" s="32"/>
      <c r="C256" s="33"/>
      <c r="D256" s="33"/>
      <c r="E256" s="27" t="str">
        <f t="shared" si="3"/>
        <v/>
      </c>
      <c r="F256" s="34"/>
    </row>
    <row r="257" spans="1:6" x14ac:dyDescent="0.3">
      <c r="A257" s="31"/>
      <c r="B257" s="32"/>
      <c r="C257" s="33"/>
      <c r="D257" s="33"/>
      <c r="E257" s="27" t="str">
        <f t="shared" si="3"/>
        <v/>
      </c>
      <c r="F257" s="34"/>
    </row>
    <row r="258" spans="1:6" x14ac:dyDescent="0.3">
      <c r="A258" s="31"/>
      <c r="B258" s="32"/>
      <c r="C258" s="33"/>
      <c r="D258" s="33"/>
      <c r="E258" s="27" t="str">
        <f t="shared" si="3"/>
        <v/>
      </c>
      <c r="F258" s="34"/>
    </row>
    <row r="259" spans="1:6" x14ac:dyDescent="0.3">
      <c r="A259" s="31"/>
      <c r="B259" s="32"/>
      <c r="C259" s="33"/>
      <c r="D259" s="33"/>
      <c r="E259" s="27" t="str">
        <f t="shared" si="3"/>
        <v/>
      </c>
      <c r="F259" s="34"/>
    </row>
    <row r="260" spans="1:6" x14ac:dyDescent="0.3">
      <c r="A260" s="31"/>
      <c r="B260" s="32"/>
      <c r="C260" s="33"/>
      <c r="D260" s="33"/>
      <c r="E260" s="27" t="str">
        <f t="shared" si="3"/>
        <v/>
      </c>
      <c r="F260" s="34"/>
    </row>
    <row r="261" spans="1:6" x14ac:dyDescent="0.3">
      <c r="A261" s="31"/>
      <c r="B261" s="32"/>
      <c r="C261" s="33"/>
      <c r="D261" s="33"/>
      <c r="E261" s="27" t="str">
        <f t="shared" ref="E261:E324" si="4">IF(AND(ISNUMBER(C261),D261="6 Month Performance Review"),C261+182,IF(AND(ISNUMBER(C261),D261="Future Plans Form"),C261+320,""))</f>
        <v/>
      </c>
      <c r="F261" s="34"/>
    </row>
    <row r="262" spans="1:6" x14ac:dyDescent="0.3">
      <c r="A262" s="31"/>
      <c r="B262" s="32"/>
      <c r="C262" s="33"/>
      <c r="D262" s="33"/>
      <c r="E262" s="27" t="str">
        <f t="shared" si="4"/>
        <v/>
      </c>
      <c r="F262" s="34"/>
    </row>
    <row r="263" spans="1:6" x14ac:dyDescent="0.3">
      <c r="A263" s="31"/>
      <c r="B263" s="32"/>
      <c r="C263" s="33"/>
      <c r="D263" s="33"/>
      <c r="E263" s="27" t="str">
        <f t="shared" si="4"/>
        <v/>
      </c>
      <c r="F263" s="34"/>
    </row>
    <row r="264" spans="1:6" x14ac:dyDescent="0.3">
      <c r="A264" s="31"/>
      <c r="B264" s="32"/>
      <c r="C264" s="33"/>
      <c r="D264" s="33"/>
      <c r="E264" s="27" t="str">
        <f t="shared" si="4"/>
        <v/>
      </c>
      <c r="F264" s="34"/>
    </row>
    <row r="265" spans="1:6" x14ac:dyDescent="0.3">
      <c r="A265" s="31"/>
      <c r="B265" s="32"/>
      <c r="C265" s="33"/>
      <c r="D265" s="33"/>
      <c r="E265" s="27" t="str">
        <f t="shared" si="4"/>
        <v/>
      </c>
      <c r="F265" s="34"/>
    </row>
    <row r="266" spans="1:6" x14ac:dyDescent="0.3">
      <c r="A266" s="31"/>
      <c r="B266" s="32"/>
      <c r="C266" s="33"/>
      <c r="D266" s="33"/>
      <c r="E266" s="27" t="str">
        <f t="shared" si="4"/>
        <v/>
      </c>
      <c r="F266" s="34"/>
    </row>
    <row r="267" spans="1:6" x14ac:dyDescent="0.3">
      <c r="A267" s="31"/>
      <c r="B267" s="32"/>
      <c r="C267" s="33"/>
      <c r="D267" s="33"/>
      <c r="E267" s="27" t="str">
        <f t="shared" si="4"/>
        <v/>
      </c>
      <c r="F267" s="34"/>
    </row>
    <row r="268" spans="1:6" x14ac:dyDescent="0.3">
      <c r="A268" s="31"/>
      <c r="B268" s="32"/>
      <c r="C268" s="33"/>
      <c r="D268" s="33"/>
      <c r="E268" s="27" t="str">
        <f t="shared" si="4"/>
        <v/>
      </c>
      <c r="F268" s="34"/>
    </row>
    <row r="269" spans="1:6" x14ac:dyDescent="0.3">
      <c r="A269" s="31"/>
      <c r="B269" s="32"/>
      <c r="C269" s="33"/>
      <c r="D269" s="33"/>
      <c r="E269" s="27" t="str">
        <f t="shared" si="4"/>
        <v/>
      </c>
      <c r="F269" s="34"/>
    </row>
    <row r="270" spans="1:6" x14ac:dyDescent="0.3">
      <c r="A270" s="31"/>
      <c r="B270" s="32"/>
      <c r="C270" s="33"/>
      <c r="D270" s="33"/>
      <c r="E270" s="27" t="str">
        <f t="shared" si="4"/>
        <v/>
      </c>
      <c r="F270" s="34"/>
    </row>
    <row r="271" spans="1:6" x14ac:dyDescent="0.3">
      <c r="A271" s="31"/>
      <c r="B271" s="32"/>
      <c r="C271" s="33"/>
      <c r="D271" s="33"/>
      <c r="E271" s="27" t="str">
        <f t="shared" si="4"/>
        <v/>
      </c>
      <c r="F271" s="34"/>
    </row>
    <row r="272" spans="1:6" x14ac:dyDescent="0.3">
      <c r="A272" s="31"/>
      <c r="B272" s="32"/>
      <c r="C272" s="33"/>
      <c r="D272" s="33"/>
      <c r="E272" s="27" t="str">
        <f t="shared" si="4"/>
        <v/>
      </c>
      <c r="F272" s="34"/>
    </row>
    <row r="273" spans="1:6" x14ac:dyDescent="0.3">
      <c r="A273" s="31"/>
      <c r="B273" s="32"/>
      <c r="C273" s="33"/>
      <c r="D273" s="33"/>
      <c r="E273" s="27" t="str">
        <f t="shared" si="4"/>
        <v/>
      </c>
      <c r="F273" s="34"/>
    </row>
    <row r="274" spans="1:6" x14ac:dyDescent="0.3">
      <c r="A274" s="31"/>
      <c r="B274" s="32"/>
      <c r="C274" s="33"/>
      <c r="D274" s="33"/>
      <c r="E274" s="27" t="str">
        <f t="shared" si="4"/>
        <v/>
      </c>
      <c r="F274" s="34"/>
    </row>
    <row r="275" spans="1:6" x14ac:dyDescent="0.3">
      <c r="A275" s="31"/>
      <c r="B275" s="32"/>
      <c r="C275" s="33"/>
      <c r="D275" s="33"/>
      <c r="E275" s="27" t="str">
        <f t="shared" si="4"/>
        <v/>
      </c>
      <c r="F275" s="34"/>
    </row>
    <row r="276" spans="1:6" x14ac:dyDescent="0.3">
      <c r="A276" s="31"/>
      <c r="B276" s="32"/>
      <c r="C276" s="33"/>
      <c r="D276" s="33"/>
      <c r="E276" s="27" t="str">
        <f t="shared" si="4"/>
        <v/>
      </c>
      <c r="F276" s="34"/>
    </row>
    <row r="277" spans="1:6" x14ac:dyDescent="0.3">
      <c r="A277" s="31"/>
      <c r="B277" s="32"/>
      <c r="C277" s="33"/>
      <c r="D277" s="33"/>
      <c r="E277" s="27" t="str">
        <f t="shared" si="4"/>
        <v/>
      </c>
      <c r="F277" s="34"/>
    </row>
    <row r="278" spans="1:6" x14ac:dyDescent="0.3">
      <c r="A278" s="31"/>
      <c r="B278" s="32"/>
      <c r="C278" s="33"/>
      <c r="D278" s="33"/>
      <c r="E278" s="27" t="str">
        <f t="shared" si="4"/>
        <v/>
      </c>
      <c r="F278" s="34"/>
    </row>
    <row r="279" spans="1:6" x14ac:dyDescent="0.3">
      <c r="A279" s="31"/>
      <c r="B279" s="32"/>
      <c r="C279" s="33"/>
      <c r="D279" s="33"/>
      <c r="E279" s="27" t="str">
        <f t="shared" si="4"/>
        <v/>
      </c>
      <c r="F279" s="34"/>
    </row>
    <row r="280" spans="1:6" x14ac:dyDescent="0.3">
      <c r="A280" s="31"/>
      <c r="B280" s="32"/>
      <c r="C280" s="33"/>
      <c r="D280" s="33"/>
      <c r="E280" s="27" t="str">
        <f t="shared" si="4"/>
        <v/>
      </c>
      <c r="F280" s="34"/>
    </row>
    <row r="281" spans="1:6" x14ac:dyDescent="0.3">
      <c r="A281" s="31"/>
      <c r="B281" s="32"/>
      <c r="C281" s="33"/>
      <c r="D281" s="33"/>
      <c r="E281" s="27" t="str">
        <f t="shared" si="4"/>
        <v/>
      </c>
      <c r="F281" s="34"/>
    </row>
    <row r="282" spans="1:6" x14ac:dyDescent="0.3">
      <c r="A282" s="31"/>
      <c r="B282" s="32"/>
      <c r="C282" s="33"/>
      <c r="D282" s="33"/>
      <c r="E282" s="27" t="str">
        <f t="shared" si="4"/>
        <v/>
      </c>
      <c r="F282" s="34"/>
    </row>
    <row r="283" spans="1:6" x14ac:dyDescent="0.3">
      <c r="A283" s="31"/>
      <c r="B283" s="32"/>
      <c r="C283" s="33"/>
      <c r="D283" s="33"/>
      <c r="E283" s="27" t="str">
        <f t="shared" si="4"/>
        <v/>
      </c>
      <c r="F283" s="34"/>
    </row>
    <row r="284" spans="1:6" x14ac:dyDescent="0.3">
      <c r="A284" s="31"/>
      <c r="B284" s="32"/>
      <c r="C284" s="33"/>
      <c r="D284" s="33"/>
      <c r="E284" s="27" t="str">
        <f t="shared" si="4"/>
        <v/>
      </c>
      <c r="F284" s="34"/>
    </row>
    <row r="285" spans="1:6" x14ac:dyDescent="0.3">
      <c r="A285" s="31"/>
      <c r="B285" s="32"/>
      <c r="C285" s="33"/>
      <c r="D285" s="33"/>
      <c r="E285" s="27" t="str">
        <f t="shared" si="4"/>
        <v/>
      </c>
      <c r="F285" s="34"/>
    </row>
    <row r="286" spans="1:6" x14ac:dyDescent="0.3">
      <c r="A286" s="31"/>
      <c r="B286" s="32"/>
      <c r="C286" s="33"/>
      <c r="D286" s="33"/>
      <c r="E286" s="27" t="str">
        <f t="shared" si="4"/>
        <v/>
      </c>
      <c r="F286" s="34"/>
    </row>
    <row r="287" spans="1:6" x14ac:dyDescent="0.3">
      <c r="A287" s="31"/>
      <c r="B287" s="32"/>
      <c r="C287" s="33"/>
      <c r="D287" s="33"/>
      <c r="E287" s="27" t="str">
        <f t="shared" si="4"/>
        <v/>
      </c>
      <c r="F287" s="34"/>
    </row>
    <row r="288" spans="1:6" x14ac:dyDescent="0.3">
      <c r="A288" s="31"/>
      <c r="B288" s="32"/>
      <c r="C288" s="33"/>
      <c r="D288" s="33"/>
      <c r="E288" s="27" t="str">
        <f t="shared" si="4"/>
        <v/>
      </c>
      <c r="F288" s="34"/>
    </row>
    <row r="289" spans="1:6" x14ac:dyDescent="0.3">
      <c r="A289" s="31"/>
      <c r="B289" s="32"/>
      <c r="C289" s="33"/>
      <c r="D289" s="33"/>
      <c r="E289" s="27" t="str">
        <f t="shared" si="4"/>
        <v/>
      </c>
      <c r="F289" s="34"/>
    </row>
    <row r="290" spans="1:6" x14ac:dyDescent="0.3">
      <c r="A290" s="31"/>
      <c r="B290" s="32"/>
      <c r="C290" s="33"/>
      <c r="D290" s="33"/>
      <c r="E290" s="27" t="str">
        <f t="shared" si="4"/>
        <v/>
      </c>
      <c r="F290" s="34"/>
    </row>
    <row r="291" spans="1:6" x14ac:dyDescent="0.3">
      <c r="A291" s="31"/>
      <c r="B291" s="32"/>
      <c r="C291" s="33"/>
      <c r="D291" s="33"/>
      <c r="E291" s="27" t="str">
        <f t="shared" si="4"/>
        <v/>
      </c>
      <c r="F291" s="34"/>
    </row>
    <row r="292" spans="1:6" x14ac:dyDescent="0.3">
      <c r="A292" s="31"/>
      <c r="B292" s="32"/>
      <c r="C292" s="33"/>
      <c r="D292" s="33"/>
      <c r="E292" s="27" t="str">
        <f t="shared" si="4"/>
        <v/>
      </c>
      <c r="F292" s="34"/>
    </row>
    <row r="293" spans="1:6" x14ac:dyDescent="0.3">
      <c r="A293" s="31"/>
      <c r="B293" s="32"/>
      <c r="C293" s="33"/>
      <c r="D293" s="33"/>
      <c r="E293" s="27" t="str">
        <f t="shared" si="4"/>
        <v/>
      </c>
      <c r="F293" s="34"/>
    </row>
    <row r="294" spans="1:6" x14ac:dyDescent="0.3">
      <c r="A294" s="31"/>
      <c r="B294" s="32"/>
      <c r="C294" s="33"/>
      <c r="D294" s="33"/>
      <c r="E294" s="27" t="str">
        <f t="shared" si="4"/>
        <v/>
      </c>
      <c r="F294" s="34"/>
    </row>
    <row r="295" spans="1:6" x14ac:dyDescent="0.3">
      <c r="A295" s="31"/>
      <c r="B295" s="32"/>
      <c r="C295" s="33"/>
      <c r="D295" s="33"/>
      <c r="E295" s="27" t="str">
        <f t="shared" si="4"/>
        <v/>
      </c>
      <c r="F295" s="34"/>
    </row>
    <row r="296" spans="1:6" x14ac:dyDescent="0.3">
      <c r="A296" s="31"/>
      <c r="B296" s="32"/>
      <c r="C296" s="33"/>
      <c r="D296" s="33"/>
      <c r="E296" s="27" t="str">
        <f t="shared" si="4"/>
        <v/>
      </c>
      <c r="F296" s="34"/>
    </row>
    <row r="297" spans="1:6" x14ac:dyDescent="0.3">
      <c r="A297" s="31"/>
      <c r="B297" s="32"/>
      <c r="C297" s="33"/>
      <c r="D297" s="33"/>
      <c r="E297" s="27" t="str">
        <f t="shared" si="4"/>
        <v/>
      </c>
      <c r="F297" s="34"/>
    </row>
    <row r="298" spans="1:6" x14ac:dyDescent="0.3">
      <c r="A298" s="31"/>
      <c r="B298" s="32"/>
      <c r="C298" s="33"/>
      <c r="D298" s="33"/>
      <c r="E298" s="27" t="str">
        <f t="shared" si="4"/>
        <v/>
      </c>
      <c r="F298" s="34"/>
    </row>
    <row r="299" spans="1:6" x14ac:dyDescent="0.3">
      <c r="A299" s="31"/>
      <c r="B299" s="32"/>
      <c r="C299" s="33"/>
      <c r="D299" s="33"/>
      <c r="E299" s="27" t="str">
        <f t="shared" si="4"/>
        <v/>
      </c>
      <c r="F299" s="34"/>
    </row>
    <row r="300" spans="1:6" x14ac:dyDescent="0.3">
      <c r="A300" s="31"/>
      <c r="B300" s="32"/>
      <c r="C300" s="33"/>
      <c r="D300" s="33"/>
      <c r="E300" s="27" t="str">
        <f t="shared" si="4"/>
        <v/>
      </c>
      <c r="F300" s="34"/>
    </row>
    <row r="301" spans="1:6" x14ac:dyDescent="0.3">
      <c r="A301" s="31"/>
      <c r="B301" s="32"/>
      <c r="C301" s="33"/>
      <c r="D301" s="33"/>
      <c r="E301" s="27" t="str">
        <f t="shared" si="4"/>
        <v/>
      </c>
      <c r="F301" s="34"/>
    </row>
    <row r="302" spans="1:6" x14ac:dyDescent="0.3">
      <c r="A302" s="31"/>
      <c r="B302" s="32"/>
      <c r="C302" s="33"/>
      <c r="D302" s="33"/>
      <c r="E302" s="27" t="str">
        <f t="shared" si="4"/>
        <v/>
      </c>
      <c r="F302" s="34"/>
    </row>
    <row r="303" spans="1:6" x14ac:dyDescent="0.3">
      <c r="A303" s="31"/>
      <c r="B303" s="32"/>
      <c r="C303" s="33"/>
      <c r="D303" s="33"/>
      <c r="E303" s="27" t="str">
        <f t="shared" si="4"/>
        <v/>
      </c>
      <c r="F303" s="34"/>
    </row>
    <row r="304" spans="1:6" x14ac:dyDescent="0.3">
      <c r="A304" s="31"/>
      <c r="B304" s="32"/>
      <c r="C304" s="33"/>
      <c r="D304" s="33"/>
      <c r="E304" s="27" t="str">
        <f t="shared" si="4"/>
        <v/>
      </c>
      <c r="F304" s="34"/>
    </row>
    <row r="305" spans="1:6" x14ac:dyDescent="0.3">
      <c r="A305" s="31"/>
      <c r="B305" s="32"/>
      <c r="C305" s="33"/>
      <c r="D305" s="33"/>
      <c r="E305" s="27" t="str">
        <f t="shared" si="4"/>
        <v/>
      </c>
      <c r="F305" s="34"/>
    </row>
    <row r="306" spans="1:6" x14ac:dyDescent="0.3">
      <c r="A306" s="31"/>
      <c r="B306" s="32"/>
      <c r="C306" s="33"/>
      <c r="D306" s="33"/>
      <c r="E306" s="27" t="str">
        <f t="shared" si="4"/>
        <v/>
      </c>
      <c r="F306" s="34"/>
    </row>
    <row r="307" spans="1:6" x14ac:dyDescent="0.3">
      <c r="A307" s="31"/>
      <c r="B307" s="32"/>
      <c r="C307" s="33"/>
      <c r="D307" s="33"/>
      <c r="E307" s="27" t="str">
        <f t="shared" si="4"/>
        <v/>
      </c>
      <c r="F307" s="34"/>
    </row>
    <row r="308" spans="1:6" x14ac:dyDescent="0.3">
      <c r="A308" s="31"/>
      <c r="B308" s="32"/>
      <c r="C308" s="33"/>
      <c r="D308" s="33"/>
      <c r="E308" s="27" t="str">
        <f t="shared" si="4"/>
        <v/>
      </c>
      <c r="F308" s="34"/>
    </row>
    <row r="309" spans="1:6" x14ac:dyDescent="0.3">
      <c r="A309" s="31"/>
      <c r="B309" s="32"/>
      <c r="C309" s="33"/>
      <c r="D309" s="33"/>
      <c r="E309" s="27" t="str">
        <f t="shared" si="4"/>
        <v/>
      </c>
      <c r="F309" s="34"/>
    </row>
    <row r="310" spans="1:6" x14ac:dyDescent="0.3">
      <c r="A310" s="31"/>
      <c r="B310" s="32"/>
      <c r="C310" s="33"/>
      <c r="D310" s="33"/>
      <c r="E310" s="27" t="str">
        <f t="shared" si="4"/>
        <v/>
      </c>
      <c r="F310" s="34"/>
    </row>
    <row r="311" spans="1:6" x14ac:dyDescent="0.3">
      <c r="A311" s="31"/>
      <c r="B311" s="32"/>
      <c r="C311" s="33"/>
      <c r="D311" s="33"/>
      <c r="E311" s="27" t="str">
        <f t="shared" si="4"/>
        <v/>
      </c>
      <c r="F311" s="34"/>
    </row>
    <row r="312" spans="1:6" x14ac:dyDescent="0.3">
      <c r="A312" s="31"/>
      <c r="B312" s="32"/>
      <c r="C312" s="33"/>
      <c r="D312" s="33"/>
      <c r="E312" s="27" t="str">
        <f t="shared" si="4"/>
        <v/>
      </c>
      <c r="F312" s="34"/>
    </row>
    <row r="313" spans="1:6" x14ac:dyDescent="0.3">
      <c r="A313" s="31"/>
      <c r="B313" s="32"/>
      <c r="C313" s="33"/>
      <c r="D313" s="33"/>
      <c r="E313" s="27" t="str">
        <f t="shared" si="4"/>
        <v/>
      </c>
      <c r="F313" s="34"/>
    </row>
    <row r="314" spans="1:6" x14ac:dyDescent="0.3">
      <c r="A314" s="31"/>
      <c r="B314" s="32"/>
      <c r="C314" s="33"/>
      <c r="D314" s="33"/>
      <c r="E314" s="27" t="str">
        <f t="shared" si="4"/>
        <v/>
      </c>
      <c r="F314" s="34"/>
    </row>
    <row r="315" spans="1:6" x14ac:dyDescent="0.3">
      <c r="A315" s="31"/>
      <c r="B315" s="32"/>
      <c r="C315" s="33"/>
      <c r="D315" s="33"/>
      <c r="E315" s="27" t="str">
        <f t="shared" si="4"/>
        <v/>
      </c>
      <c r="F315" s="34"/>
    </row>
    <row r="316" spans="1:6" x14ac:dyDescent="0.3">
      <c r="A316" s="31"/>
      <c r="B316" s="32"/>
      <c r="C316" s="33"/>
      <c r="D316" s="33"/>
      <c r="E316" s="27" t="str">
        <f t="shared" si="4"/>
        <v/>
      </c>
      <c r="F316" s="34"/>
    </row>
    <row r="317" spans="1:6" x14ac:dyDescent="0.3">
      <c r="A317" s="31"/>
      <c r="B317" s="32"/>
      <c r="C317" s="33"/>
      <c r="D317" s="33"/>
      <c r="E317" s="27" t="str">
        <f t="shared" si="4"/>
        <v/>
      </c>
      <c r="F317" s="34"/>
    </row>
    <row r="318" spans="1:6" x14ac:dyDescent="0.3">
      <c r="A318" s="31"/>
      <c r="B318" s="32"/>
      <c r="C318" s="33"/>
      <c r="D318" s="33"/>
      <c r="E318" s="27" t="str">
        <f t="shared" si="4"/>
        <v/>
      </c>
      <c r="F318" s="34"/>
    </row>
    <row r="319" spans="1:6" x14ac:dyDescent="0.3">
      <c r="A319" s="31"/>
      <c r="B319" s="32"/>
      <c r="C319" s="33"/>
      <c r="D319" s="33"/>
      <c r="E319" s="27" t="str">
        <f t="shared" si="4"/>
        <v/>
      </c>
      <c r="F319" s="34"/>
    </row>
    <row r="320" spans="1:6" x14ac:dyDescent="0.3">
      <c r="A320" s="31"/>
      <c r="B320" s="32"/>
      <c r="C320" s="33"/>
      <c r="D320" s="33"/>
      <c r="E320" s="27" t="str">
        <f t="shared" si="4"/>
        <v/>
      </c>
      <c r="F320" s="34"/>
    </row>
    <row r="321" spans="1:6" x14ac:dyDescent="0.3">
      <c r="A321" s="31"/>
      <c r="B321" s="32"/>
      <c r="C321" s="33"/>
      <c r="D321" s="33"/>
      <c r="E321" s="27" t="str">
        <f t="shared" si="4"/>
        <v/>
      </c>
      <c r="F321" s="34"/>
    </row>
    <row r="322" spans="1:6" x14ac:dyDescent="0.3">
      <c r="A322" s="31"/>
      <c r="B322" s="32"/>
      <c r="C322" s="33"/>
      <c r="D322" s="33"/>
      <c r="E322" s="27" t="str">
        <f t="shared" si="4"/>
        <v/>
      </c>
      <c r="F322" s="34"/>
    </row>
    <row r="323" spans="1:6" x14ac:dyDescent="0.3">
      <c r="A323" s="31"/>
      <c r="B323" s="32"/>
      <c r="C323" s="33"/>
      <c r="D323" s="33"/>
      <c r="E323" s="27" t="str">
        <f t="shared" si="4"/>
        <v/>
      </c>
      <c r="F323" s="34"/>
    </row>
    <row r="324" spans="1:6" x14ac:dyDescent="0.3">
      <c r="A324" s="31"/>
      <c r="B324" s="32"/>
      <c r="C324" s="33"/>
      <c r="D324" s="33"/>
      <c r="E324" s="27" t="str">
        <f t="shared" si="4"/>
        <v/>
      </c>
      <c r="F324" s="34"/>
    </row>
    <row r="325" spans="1:6" x14ac:dyDescent="0.3">
      <c r="A325" s="31"/>
      <c r="B325" s="32"/>
      <c r="C325" s="33"/>
      <c r="D325" s="33"/>
      <c r="E325" s="27" t="str">
        <f t="shared" ref="E325:E388" si="5">IF(AND(ISNUMBER(C325),D325="6 Month Performance Review"),C325+182,IF(AND(ISNUMBER(C325),D325="Future Plans Form"),C325+320,""))</f>
        <v/>
      </c>
      <c r="F325" s="34"/>
    </row>
    <row r="326" spans="1:6" x14ac:dyDescent="0.3">
      <c r="A326" s="31"/>
      <c r="B326" s="32"/>
      <c r="C326" s="33"/>
      <c r="D326" s="33"/>
      <c r="E326" s="27" t="str">
        <f t="shared" si="5"/>
        <v/>
      </c>
      <c r="F326" s="34"/>
    </row>
    <row r="327" spans="1:6" x14ac:dyDescent="0.3">
      <c r="A327" s="31"/>
      <c r="B327" s="32"/>
      <c r="C327" s="33"/>
      <c r="D327" s="33"/>
      <c r="E327" s="27" t="str">
        <f t="shared" si="5"/>
        <v/>
      </c>
      <c r="F327" s="34"/>
    </row>
    <row r="328" spans="1:6" x14ac:dyDescent="0.3">
      <c r="A328" s="31"/>
      <c r="B328" s="32"/>
      <c r="C328" s="33"/>
      <c r="D328" s="33"/>
      <c r="E328" s="27" t="str">
        <f t="shared" si="5"/>
        <v/>
      </c>
      <c r="F328" s="34"/>
    </row>
    <row r="329" spans="1:6" x14ac:dyDescent="0.3">
      <c r="A329" s="31"/>
      <c r="B329" s="32"/>
      <c r="C329" s="33"/>
      <c r="D329" s="33"/>
      <c r="E329" s="27" t="str">
        <f t="shared" si="5"/>
        <v/>
      </c>
      <c r="F329" s="34"/>
    </row>
    <row r="330" spans="1:6" x14ac:dyDescent="0.3">
      <c r="A330" s="31"/>
      <c r="B330" s="32"/>
      <c r="C330" s="33"/>
      <c r="D330" s="33"/>
      <c r="E330" s="27" t="str">
        <f t="shared" si="5"/>
        <v/>
      </c>
      <c r="F330" s="34"/>
    </row>
    <row r="331" spans="1:6" x14ac:dyDescent="0.3">
      <c r="A331" s="31"/>
      <c r="B331" s="32"/>
      <c r="C331" s="33"/>
      <c r="D331" s="33"/>
      <c r="E331" s="27" t="str">
        <f t="shared" si="5"/>
        <v/>
      </c>
      <c r="F331" s="34"/>
    </row>
    <row r="332" spans="1:6" x14ac:dyDescent="0.3">
      <c r="A332" s="31"/>
      <c r="B332" s="32"/>
      <c r="C332" s="33"/>
      <c r="D332" s="33"/>
      <c r="E332" s="27" t="str">
        <f t="shared" si="5"/>
        <v/>
      </c>
      <c r="F332" s="34"/>
    </row>
    <row r="333" spans="1:6" x14ac:dyDescent="0.3">
      <c r="A333" s="31"/>
      <c r="B333" s="32"/>
      <c r="C333" s="33"/>
      <c r="D333" s="33"/>
      <c r="E333" s="27" t="str">
        <f t="shared" si="5"/>
        <v/>
      </c>
      <c r="F333" s="34"/>
    </row>
    <row r="334" spans="1:6" x14ac:dyDescent="0.3">
      <c r="A334" s="31"/>
      <c r="B334" s="32"/>
      <c r="C334" s="33"/>
      <c r="D334" s="33"/>
      <c r="E334" s="27" t="str">
        <f t="shared" si="5"/>
        <v/>
      </c>
      <c r="F334" s="34"/>
    </row>
    <row r="335" spans="1:6" x14ac:dyDescent="0.3">
      <c r="A335" s="31"/>
      <c r="B335" s="32"/>
      <c r="C335" s="33"/>
      <c r="D335" s="33"/>
      <c r="E335" s="27" t="str">
        <f t="shared" si="5"/>
        <v/>
      </c>
      <c r="F335" s="34"/>
    </row>
    <row r="336" spans="1:6" x14ac:dyDescent="0.3">
      <c r="A336" s="31"/>
      <c r="B336" s="32"/>
      <c r="C336" s="33"/>
      <c r="D336" s="33"/>
      <c r="E336" s="27" t="str">
        <f t="shared" si="5"/>
        <v/>
      </c>
      <c r="F336" s="34"/>
    </row>
    <row r="337" spans="1:6" x14ac:dyDescent="0.3">
      <c r="A337" s="31"/>
      <c r="B337" s="32"/>
      <c r="C337" s="33"/>
      <c r="D337" s="33"/>
      <c r="E337" s="27" t="str">
        <f t="shared" si="5"/>
        <v/>
      </c>
      <c r="F337" s="34"/>
    </row>
    <row r="338" spans="1:6" x14ac:dyDescent="0.3">
      <c r="A338" s="31"/>
      <c r="B338" s="32"/>
      <c r="C338" s="33"/>
      <c r="D338" s="33"/>
      <c r="E338" s="27" t="str">
        <f t="shared" si="5"/>
        <v/>
      </c>
      <c r="F338" s="34"/>
    </row>
    <row r="339" spans="1:6" x14ac:dyDescent="0.3">
      <c r="A339" s="31"/>
      <c r="B339" s="32"/>
      <c r="C339" s="33"/>
      <c r="D339" s="33"/>
      <c r="E339" s="27" t="str">
        <f t="shared" si="5"/>
        <v/>
      </c>
      <c r="F339" s="34"/>
    </row>
    <row r="340" spans="1:6" x14ac:dyDescent="0.3">
      <c r="A340" s="31"/>
      <c r="B340" s="32"/>
      <c r="C340" s="33"/>
      <c r="D340" s="33"/>
      <c r="E340" s="27" t="str">
        <f t="shared" si="5"/>
        <v/>
      </c>
      <c r="F340" s="34"/>
    </row>
    <row r="341" spans="1:6" x14ac:dyDescent="0.3">
      <c r="A341" s="31"/>
      <c r="B341" s="32"/>
      <c r="C341" s="33"/>
      <c r="D341" s="33"/>
      <c r="E341" s="27" t="str">
        <f t="shared" si="5"/>
        <v/>
      </c>
      <c r="F341" s="34"/>
    </row>
    <row r="342" spans="1:6" x14ac:dyDescent="0.3">
      <c r="A342" s="31"/>
      <c r="B342" s="32"/>
      <c r="C342" s="33"/>
      <c r="D342" s="33"/>
      <c r="E342" s="27" t="str">
        <f t="shared" si="5"/>
        <v/>
      </c>
      <c r="F342" s="34"/>
    </row>
    <row r="343" spans="1:6" x14ac:dyDescent="0.3">
      <c r="A343" s="31"/>
      <c r="B343" s="32"/>
      <c r="C343" s="33"/>
      <c r="D343" s="33"/>
      <c r="E343" s="27" t="str">
        <f t="shared" si="5"/>
        <v/>
      </c>
      <c r="F343" s="34"/>
    </row>
    <row r="344" spans="1:6" x14ac:dyDescent="0.3">
      <c r="A344" s="31"/>
      <c r="B344" s="32"/>
      <c r="C344" s="33"/>
      <c r="D344" s="33"/>
      <c r="E344" s="27" t="str">
        <f t="shared" si="5"/>
        <v/>
      </c>
      <c r="F344" s="34"/>
    </row>
    <row r="345" spans="1:6" x14ac:dyDescent="0.3">
      <c r="A345" s="31"/>
      <c r="B345" s="32"/>
      <c r="C345" s="33"/>
      <c r="D345" s="33"/>
      <c r="E345" s="27" t="str">
        <f t="shared" si="5"/>
        <v/>
      </c>
      <c r="F345" s="34"/>
    </row>
    <row r="346" spans="1:6" x14ac:dyDescent="0.3">
      <c r="A346" s="31"/>
      <c r="B346" s="32"/>
      <c r="C346" s="33"/>
      <c r="D346" s="33"/>
      <c r="E346" s="27" t="str">
        <f t="shared" si="5"/>
        <v/>
      </c>
      <c r="F346" s="34"/>
    </row>
    <row r="347" spans="1:6" x14ac:dyDescent="0.3">
      <c r="A347" s="31"/>
      <c r="B347" s="32"/>
      <c r="C347" s="33"/>
      <c r="D347" s="33"/>
      <c r="E347" s="27" t="str">
        <f t="shared" si="5"/>
        <v/>
      </c>
      <c r="F347" s="34"/>
    </row>
    <row r="348" spans="1:6" x14ac:dyDescent="0.3">
      <c r="A348" s="31"/>
      <c r="B348" s="32"/>
      <c r="C348" s="33"/>
      <c r="D348" s="33"/>
      <c r="E348" s="27" t="str">
        <f t="shared" si="5"/>
        <v/>
      </c>
      <c r="F348" s="34"/>
    </row>
    <row r="349" spans="1:6" x14ac:dyDescent="0.3">
      <c r="A349" s="31"/>
      <c r="B349" s="32"/>
      <c r="C349" s="33"/>
      <c r="D349" s="33"/>
      <c r="E349" s="27" t="str">
        <f t="shared" si="5"/>
        <v/>
      </c>
      <c r="F349" s="34"/>
    </row>
    <row r="350" spans="1:6" x14ac:dyDescent="0.3">
      <c r="A350" s="31"/>
      <c r="B350" s="32"/>
      <c r="C350" s="33"/>
      <c r="D350" s="33"/>
      <c r="E350" s="27" t="str">
        <f t="shared" si="5"/>
        <v/>
      </c>
      <c r="F350" s="34"/>
    </row>
    <row r="351" spans="1:6" x14ac:dyDescent="0.3">
      <c r="A351" s="31"/>
      <c r="B351" s="32"/>
      <c r="C351" s="33"/>
      <c r="D351" s="33"/>
      <c r="E351" s="27" t="str">
        <f t="shared" si="5"/>
        <v/>
      </c>
      <c r="F351" s="34"/>
    </row>
    <row r="352" spans="1:6" x14ac:dyDescent="0.3">
      <c r="A352" s="31"/>
      <c r="B352" s="32"/>
      <c r="C352" s="33"/>
      <c r="D352" s="33"/>
      <c r="E352" s="27" t="str">
        <f t="shared" si="5"/>
        <v/>
      </c>
      <c r="F352" s="34"/>
    </row>
    <row r="353" spans="1:6" x14ac:dyDescent="0.3">
      <c r="A353" s="31"/>
      <c r="B353" s="32"/>
      <c r="C353" s="33"/>
      <c r="D353" s="33"/>
      <c r="E353" s="27" t="str">
        <f t="shared" si="5"/>
        <v/>
      </c>
      <c r="F353" s="34"/>
    </row>
    <row r="354" spans="1:6" x14ac:dyDescent="0.3">
      <c r="A354" s="31"/>
      <c r="B354" s="32"/>
      <c r="C354" s="33"/>
      <c r="D354" s="33"/>
      <c r="E354" s="27" t="str">
        <f t="shared" si="5"/>
        <v/>
      </c>
      <c r="F354" s="34"/>
    </row>
    <row r="355" spans="1:6" x14ac:dyDescent="0.3">
      <c r="A355" s="31"/>
      <c r="B355" s="32"/>
      <c r="C355" s="33"/>
      <c r="D355" s="33"/>
      <c r="E355" s="27" t="str">
        <f t="shared" si="5"/>
        <v/>
      </c>
      <c r="F355" s="34"/>
    </row>
    <row r="356" spans="1:6" x14ac:dyDescent="0.3">
      <c r="A356" s="31"/>
      <c r="B356" s="32"/>
      <c r="C356" s="33"/>
      <c r="D356" s="33"/>
      <c r="E356" s="27" t="str">
        <f t="shared" si="5"/>
        <v/>
      </c>
      <c r="F356" s="34"/>
    </row>
    <row r="357" spans="1:6" x14ac:dyDescent="0.3">
      <c r="A357" s="31"/>
      <c r="B357" s="32"/>
      <c r="C357" s="33"/>
      <c r="D357" s="33"/>
      <c r="E357" s="27" t="str">
        <f t="shared" si="5"/>
        <v/>
      </c>
      <c r="F357" s="34"/>
    </row>
    <row r="358" spans="1:6" x14ac:dyDescent="0.3">
      <c r="A358" s="31"/>
      <c r="B358" s="32"/>
      <c r="C358" s="33"/>
      <c r="D358" s="33"/>
      <c r="E358" s="27" t="str">
        <f t="shared" si="5"/>
        <v/>
      </c>
      <c r="F358" s="34"/>
    </row>
    <row r="359" spans="1:6" x14ac:dyDescent="0.3">
      <c r="A359" s="31"/>
      <c r="B359" s="32"/>
      <c r="C359" s="33"/>
      <c r="D359" s="33"/>
      <c r="E359" s="27" t="str">
        <f t="shared" si="5"/>
        <v/>
      </c>
      <c r="F359" s="34"/>
    </row>
    <row r="360" spans="1:6" x14ac:dyDescent="0.3">
      <c r="A360" s="31"/>
      <c r="B360" s="32"/>
      <c r="C360" s="33"/>
      <c r="D360" s="33"/>
      <c r="E360" s="27" t="str">
        <f t="shared" si="5"/>
        <v/>
      </c>
      <c r="F360" s="34"/>
    </row>
    <row r="361" spans="1:6" x14ac:dyDescent="0.3">
      <c r="A361" s="31"/>
      <c r="B361" s="32"/>
      <c r="C361" s="33"/>
      <c r="D361" s="33"/>
      <c r="E361" s="27" t="str">
        <f t="shared" si="5"/>
        <v/>
      </c>
      <c r="F361" s="34"/>
    </row>
    <row r="362" spans="1:6" x14ac:dyDescent="0.3">
      <c r="A362" s="31"/>
      <c r="B362" s="32"/>
      <c r="C362" s="33"/>
      <c r="D362" s="33"/>
      <c r="E362" s="27" t="str">
        <f t="shared" si="5"/>
        <v/>
      </c>
      <c r="F362" s="34"/>
    </row>
    <row r="363" spans="1:6" x14ac:dyDescent="0.3">
      <c r="A363" s="31"/>
      <c r="B363" s="32"/>
      <c r="C363" s="33"/>
      <c r="D363" s="33"/>
      <c r="E363" s="27" t="str">
        <f t="shared" si="5"/>
        <v/>
      </c>
      <c r="F363" s="34"/>
    </row>
    <row r="364" spans="1:6" x14ac:dyDescent="0.3">
      <c r="A364" s="31"/>
      <c r="B364" s="32"/>
      <c r="C364" s="33"/>
      <c r="D364" s="33"/>
      <c r="E364" s="27" t="str">
        <f t="shared" si="5"/>
        <v/>
      </c>
      <c r="F364" s="34"/>
    </row>
    <row r="365" spans="1:6" x14ac:dyDescent="0.3">
      <c r="A365" s="31"/>
      <c r="B365" s="32"/>
      <c r="C365" s="33"/>
      <c r="D365" s="33"/>
      <c r="E365" s="27" t="str">
        <f t="shared" si="5"/>
        <v/>
      </c>
      <c r="F365" s="34"/>
    </row>
    <row r="366" spans="1:6" x14ac:dyDescent="0.3">
      <c r="A366" s="31"/>
      <c r="B366" s="32"/>
      <c r="C366" s="33"/>
      <c r="D366" s="33"/>
      <c r="E366" s="27" t="str">
        <f t="shared" si="5"/>
        <v/>
      </c>
      <c r="F366" s="34"/>
    </row>
    <row r="367" spans="1:6" x14ac:dyDescent="0.3">
      <c r="A367" s="31"/>
      <c r="B367" s="32"/>
      <c r="C367" s="33"/>
      <c r="D367" s="33"/>
      <c r="E367" s="27" t="str">
        <f t="shared" si="5"/>
        <v/>
      </c>
      <c r="F367" s="34"/>
    </row>
    <row r="368" spans="1:6" x14ac:dyDescent="0.3">
      <c r="A368" s="31"/>
      <c r="B368" s="32"/>
      <c r="C368" s="33"/>
      <c r="D368" s="33"/>
      <c r="E368" s="27" t="str">
        <f t="shared" si="5"/>
        <v/>
      </c>
      <c r="F368" s="34"/>
    </row>
    <row r="369" spans="1:6" x14ac:dyDescent="0.3">
      <c r="A369" s="31"/>
      <c r="B369" s="32"/>
      <c r="C369" s="33"/>
      <c r="D369" s="33"/>
      <c r="E369" s="27" t="str">
        <f t="shared" si="5"/>
        <v/>
      </c>
      <c r="F369" s="34"/>
    </row>
    <row r="370" spans="1:6" x14ac:dyDescent="0.3">
      <c r="A370" s="31"/>
      <c r="B370" s="32"/>
      <c r="C370" s="33"/>
      <c r="D370" s="33"/>
      <c r="E370" s="27" t="str">
        <f t="shared" si="5"/>
        <v/>
      </c>
      <c r="F370" s="34"/>
    </row>
    <row r="371" spans="1:6" x14ac:dyDescent="0.3">
      <c r="A371" s="31"/>
      <c r="B371" s="32"/>
      <c r="C371" s="33"/>
      <c r="D371" s="33"/>
      <c r="E371" s="27" t="str">
        <f t="shared" si="5"/>
        <v/>
      </c>
      <c r="F371" s="34"/>
    </row>
    <row r="372" spans="1:6" x14ac:dyDescent="0.3">
      <c r="A372" s="31"/>
      <c r="B372" s="32"/>
      <c r="C372" s="33"/>
      <c r="D372" s="33"/>
      <c r="E372" s="27" t="str">
        <f t="shared" si="5"/>
        <v/>
      </c>
      <c r="F372" s="34"/>
    </row>
    <row r="373" spans="1:6" x14ac:dyDescent="0.3">
      <c r="A373" s="31"/>
      <c r="B373" s="32"/>
      <c r="C373" s="33"/>
      <c r="D373" s="33"/>
      <c r="E373" s="27" t="str">
        <f t="shared" si="5"/>
        <v/>
      </c>
      <c r="F373" s="34"/>
    </row>
    <row r="374" spans="1:6" x14ac:dyDescent="0.3">
      <c r="A374" s="31"/>
      <c r="B374" s="32"/>
      <c r="C374" s="33"/>
      <c r="D374" s="33"/>
      <c r="E374" s="27" t="str">
        <f t="shared" si="5"/>
        <v/>
      </c>
      <c r="F374" s="34"/>
    </row>
    <row r="375" spans="1:6" x14ac:dyDescent="0.3">
      <c r="A375" s="31"/>
      <c r="B375" s="32"/>
      <c r="C375" s="33"/>
      <c r="D375" s="33"/>
      <c r="E375" s="27" t="str">
        <f t="shared" si="5"/>
        <v/>
      </c>
      <c r="F375" s="34"/>
    </row>
    <row r="376" spans="1:6" x14ac:dyDescent="0.3">
      <c r="A376" s="31"/>
      <c r="B376" s="32"/>
      <c r="C376" s="33"/>
      <c r="D376" s="33"/>
      <c r="E376" s="27" t="str">
        <f t="shared" si="5"/>
        <v/>
      </c>
      <c r="F376" s="34"/>
    </row>
    <row r="377" spans="1:6" x14ac:dyDescent="0.3">
      <c r="A377" s="31"/>
      <c r="B377" s="32"/>
      <c r="C377" s="33"/>
      <c r="D377" s="33"/>
      <c r="E377" s="27" t="str">
        <f t="shared" si="5"/>
        <v/>
      </c>
      <c r="F377" s="34"/>
    </row>
    <row r="378" spans="1:6" x14ac:dyDescent="0.3">
      <c r="A378" s="31"/>
      <c r="B378" s="32"/>
      <c r="C378" s="33"/>
      <c r="D378" s="33"/>
      <c r="E378" s="27" t="str">
        <f t="shared" si="5"/>
        <v/>
      </c>
      <c r="F378" s="34"/>
    </row>
    <row r="379" spans="1:6" x14ac:dyDescent="0.3">
      <c r="A379" s="31"/>
      <c r="B379" s="32"/>
      <c r="C379" s="33"/>
      <c r="D379" s="33"/>
      <c r="E379" s="27" t="str">
        <f t="shared" si="5"/>
        <v/>
      </c>
      <c r="F379" s="34"/>
    </row>
    <row r="380" spans="1:6" x14ac:dyDescent="0.3">
      <c r="A380" s="31"/>
      <c r="B380" s="32"/>
      <c r="C380" s="33"/>
      <c r="D380" s="33"/>
      <c r="E380" s="27" t="str">
        <f t="shared" si="5"/>
        <v/>
      </c>
      <c r="F380" s="34"/>
    </row>
    <row r="381" spans="1:6" x14ac:dyDescent="0.3">
      <c r="A381" s="31"/>
      <c r="B381" s="32"/>
      <c r="C381" s="33"/>
      <c r="D381" s="33"/>
      <c r="E381" s="27" t="str">
        <f t="shared" si="5"/>
        <v/>
      </c>
      <c r="F381" s="34"/>
    </row>
    <row r="382" spans="1:6" x14ac:dyDescent="0.3">
      <c r="A382" s="31"/>
      <c r="B382" s="32"/>
      <c r="C382" s="33"/>
      <c r="D382" s="33"/>
      <c r="E382" s="27" t="str">
        <f t="shared" si="5"/>
        <v/>
      </c>
      <c r="F382" s="34"/>
    </row>
    <row r="383" spans="1:6" x14ac:dyDescent="0.3">
      <c r="A383" s="31"/>
      <c r="B383" s="32"/>
      <c r="C383" s="33"/>
      <c r="D383" s="33"/>
      <c r="E383" s="27" t="str">
        <f t="shared" si="5"/>
        <v/>
      </c>
      <c r="F383" s="34"/>
    </row>
    <row r="384" spans="1:6" x14ac:dyDescent="0.3">
      <c r="A384" s="31"/>
      <c r="B384" s="32"/>
      <c r="C384" s="33"/>
      <c r="D384" s="33"/>
      <c r="E384" s="27" t="str">
        <f t="shared" si="5"/>
        <v/>
      </c>
      <c r="F384" s="34"/>
    </row>
    <row r="385" spans="1:6" x14ac:dyDescent="0.3">
      <c r="A385" s="31"/>
      <c r="B385" s="32"/>
      <c r="C385" s="33"/>
      <c r="D385" s="33"/>
      <c r="E385" s="27" t="str">
        <f t="shared" si="5"/>
        <v/>
      </c>
      <c r="F385" s="34"/>
    </row>
    <row r="386" spans="1:6" x14ac:dyDescent="0.3">
      <c r="A386" s="31"/>
      <c r="B386" s="32"/>
      <c r="C386" s="33"/>
      <c r="D386" s="33"/>
      <c r="E386" s="27" t="str">
        <f t="shared" si="5"/>
        <v/>
      </c>
      <c r="F386" s="34"/>
    </row>
    <row r="387" spans="1:6" x14ac:dyDescent="0.3">
      <c r="A387" s="31"/>
      <c r="B387" s="32"/>
      <c r="C387" s="33"/>
      <c r="D387" s="33"/>
      <c r="E387" s="27" t="str">
        <f t="shared" si="5"/>
        <v/>
      </c>
      <c r="F387" s="34"/>
    </row>
    <row r="388" spans="1:6" x14ac:dyDescent="0.3">
      <c r="A388" s="31"/>
      <c r="B388" s="32"/>
      <c r="C388" s="33"/>
      <c r="D388" s="33"/>
      <c r="E388" s="27" t="str">
        <f t="shared" si="5"/>
        <v/>
      </c>
      <c r="F388" s="34"/>
    </row>
    <row r="389" spans="1:6" x14ac:dyDescent="0.3">
      <c r="A389" s="31"/>
      <c r="B389" s="32"/>
      <c r="C389" s="33"/>
      <c r="D389" s="33"/>
      <c r="E389" s="27" t="str">
        <f t="shared" ref="E389:E403" si="6">IF(AND(ISNUMBER(C389),D389="6 Month Performance Review"),C389+182,IF(AND(ISNUMBER(C389),D389="Future Plans Form"),C389+320,""))</f>
        <v/>
      </c>
      <c r="F389" s="34"/>
    </row>
    <row r="390" spans="1:6" x14ac:dyDescent="0.3">
      <c r="A390" s="31"/>
      <c r="B390" s="32"/>
      <c r="C390" s="33"/>
      <c r="D390" s="33"/>
      <c r="E390" s="27" t="str">
        <f t="shared" si="6"/>
        <v/>
      </c>
      <c r="F390" s="34"/>
    </row>
    <row r="391" spans="1:6" x14ac:dyDescent="0.3">
      <c r="A391" s="31"/>
      <c r="B391" s="32"/>
      <c r="C391" s="33"/>
      <c r="D391" s="33"/>
      <c r="E391" s="27" t="str">
        <f t="shared" si="6"/>
        <v/>
      </c>
      <c r="F391" s="34"/>
    </row>
    <row r="392" spans="1:6" x14ac:dyDescent="0.3">
      <c r="A392" s="31"/>
      <c r="B392" s="32"/>
      <c r="C392" s="33"/>
      <c r="D392" s="33"/>
      <c r="E392" s="27" t="str">
        <f t="shared" si="6"/>
        <v/>
      </c>
      <c r="F392" s="34"/>
    </row>
    <row r="393" spans="1:6" x14ac:dyDescent="0.3">
      <c r="A393" s="31"/>
      <c r="B393" s="32"/>
      <c r="C393" s="33"/>
      <c r="D393" s="33"/>
      <c r="E393" s="27" t="str">
        <f t="shared" si="6"/>
        <v/>
      </c>
      <c r="F393" s="34"/>
    </row>
    <row r="394" spans="1:6" x14ac:dyDescent="0.3">
      <c r="A394" s="31"/>
      <c r="B394" s="32"/>
      <c r="C394" s="33"/>
      <c r="D394" s="33"/>
      <c r="E394" s="27" t="str">
        <f t="shared" si="6"/>
        <v/>
      </c>
      <c r="F394" s="34"/>
    </row>
    <row r="395" spans="1:6" x14ac:dyDescent="0.3">
      <c r="A395" s="31"/>
      <c r="B395" s="32"/>
      <c r="C395" s="33"/>
      <c r="D395" s="33"/>
      <c r="E395" s="27" t="str">
        <f t="shared" si="6"/>
        <v/>
      </c>
      <c r="F395" s="34"/>
    </row>
    <row r="396" spans="1:6" x14ac:dyDescent="0.3">
      <c r="A396" s="31"/>
      <c r="B396" s="32"/>
      <c r="C396" s="33"/>
      <c r="D396" s="33"/>
      <c r="E396" s="27" t="str">
        <f t="shared" si="6"/>
        <v/>
      </c>
      <c r="F396" s="34"/>
    </row>
    <row r="397" spans="1:6" x14ac:dyDescent="0.3">
      <c r="A397" s="31"/>
      <c r="B397" s="32"/>
      <c r="C397" s="33"/>
      <c r="D397" s="33"/>
      <c r="E397" s="27" t="str">
        <f t="shared" si="6"/>
        <v/>
      </c>
      <c r="F397" s="34"/>
    </row>
    <row r="398" spans="1:6" x14ac:dyDescent="0.3">
      <c r="A398" s="31"/>
      <c r="B398" s="32"/>
      <c r="C398" s="33"/>
      <c r="D398" s="33"/>
      <c r="E398" s="27" t="str">
        <f t="shared" si="6"/>
        <v/>
      </c>
      <c r="F398" s="34"/>
    </row>
    <row r="399" spans="1:6" x14ac:dyDescent="0.3">
      <c r="A399" s="31"/>
      <c r="B399" s="32"/>
      <c r="C399" s="33"/>
      <c r="D399" s="33"/>
      <c r="E399" s="27" t="str">
        <f t="shared" si="6"/>
        <v/>
      </c>
      <c r="F399" s="34"/>
    </row>
    <row r="400" spans="1:6" x14ac:dyDescent="0.3">
      <c r="A400" s="31"/>
      <c r="B400" s="32"/>
      <c r="C400" s="33"/>
      <c r="D400" s="33"/>
      <c r="E400" s="27" t="str">
        <f t="shared" si="6"/>
        <v/>
      </c>
      <c r="F400" s="34"/>
    </row>
    <row r="401" spans="1:6" x14ac:dyDescent="0.3">
      <c r="A401" s="31"/>
      <c r="B401" s="32"/>
      <c r="C401" s="33"/>
      <c r="D401" s="33"/>
      <c r="E401" s="27" t="str">
        <f t="shared" si="6"/>
        <v/>
      </c>
      <c r="F401" s="34"/>
    </row>
    <row r="402" spans="1:6" x14ac:dyDescent="0.3">
      <c r="A402" s="31"/>
      <c r="B402" s="32"/>
      <c r="C402" s="33"/>
      <c r="D402" s="33"/>
      <c r="E402" s="27" t="str">
        <f t="shared" si="6"/>
        <v/>
      </c>
      <c r="F402" s="34"/>
    </row>
    <row r="403" spans="1:6" x14ac:dyDescent="0.3">
      <c r="A403" s="31"/>
      <c r="B403" s="32"/>
      <c r="C403" s="33"/>
      <c r="D403" s="33"/>
      <c r="E403" s="27" t="str">
        <f t="shared" si="6"/>
        <v/>
      </c>
      <c r="F403" s="34"/>
    </row>
  </sheetData>
  <mergeCells count="2">
    <mergeCell ref="A1:F1"/>
    <mergeCell ref="A2:F2"/>
  </mergeCells>
  <dataValidations count="1">
    <dataValidation type="list" allowBlank="1" showInputMessage="1" showErrorMessage="1" sqref="D4:D403" xr:uid="{00000000-0002-0000-0200-000000000000}">
      <formula1>$J$4:$J$5</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4"/>
  <sheetViews>
    <sheetView tabSelected="1" zoomScaleNormal="100" workbookViewId="0">
      <selection activeCell="N4" sqref="N4"/>
    </sheetView>
  </sheetViews>
  <sheetFormatPr defaultColWidth="9" defaultRowHeight="15.5" x14ac:dyDescent="0.35"/>
  <cols>
    <col min="1" max="1" width="9.33203125" style="36" bestFit="1" customWidth="1"/>
    <col min="2" max="2" width="15.5" style="36" bestFit="1" customWidth="1"/>
    <col min="3" max="3" width="16.5" style="36" bestFit="1" customWidth="1"/>
    <col min="4" max="4" width="24.75" style="36" customWidth="1"/>
    <col min="5" max="5" width="11.83203125" style="42" customWidth="1"/>
    <col min="6" max="6" width="9" style="36"/>
    <col min="7" max="7" width="9" style="36" hidden="1" customWidth="1"/>
    <col min="8" max="8" width="13" style="36" hidden="1" customWidth="1"/>
    <col min="9" max="12" width="9" style="36" hidden="1" customWidth="1"/>
    <col min="13" max="13" width="10" style="36" hidden="1" customWidth="1"/>
    <col min="14" max="14" width="36.08203125" style="36" customWidth="1"/>
    <col min="15" max="16384" width="9" style="36"/>
  </cols>
  <sheetData>
    <row r="1" spans="1:14" ht="19.5" customHeight="1" x14ac:dyDescent="0.35">
      <c r="A1" s="75" t="s">
        <v>13</v>
      </c>
      <c r="B1" s="76"/>
      <c r="C1" s="76"/>
      <c r="D1" s="76"/>
      <c r="E1" s="76"/>
      <c r="F1" s="77"/>
    </row>
    <row r="2" spans="1:14" ht="161.25" customHeight="1" x14ac:dyDescent="0.35">
      <c r="A2" s="73" t="s">
        <v>35</v>
      </c>
      <c r="B2" s="73"/>
      <c r="C2" s="73"/>
      <c r="D2" s="73"/>
      <c r="E2" s="73"/>
      <c r="F2" s="78"/>
      <c r="N2" s="51" t="s">
        <v>34</v>
      </c>
    </row>
    <row r="3" spans="1:14" s="50" customFormat="1" ht="31" x14ac:dyDescent="0.35">
      <c r="A3" s="49" t="s">
        <v>14</v>
      </c>
      <c r="B3" s="49" t="s">
        <v>15</v>
      </c>
      <c r="C3" s="49" t="s">
        <v>6</v>
      </c>
      <c r="D3" s="49" t="s">
        <v>9</v>
      </c>
      <c r="E3" s="49" t="s">
        <v>12</v>
      </c>
      <c r="F3" s="49" t="s">
        <v>28</v>
      </c>
    </row>
    <row r="4" spans="1:14" x14ac:dyDescent="0.35">
      <c r="A4" s="37" t="s">
        <v>16</v>
      </c>
      <c r="B4" s="38">
        <v>43652</v>
      </c>
      <c r="C4" s="39" t="s">
        <v>8</v>
      </c>
      <c r="D4" s="37" t="s">
        <v>21</v>
      </c>
      <c r="E4" s="40">
        <f>IF(ISBLANK(D4),"",IF(AND(D4="Q1 PPR",C4="No"),B4+92,IF(AND(D4="Q1 PPR",C4="Yes"),B4+182,IF(AND(D4="Q2 PPR",C4="No"),B4+182,IF(AND(D4="Q2 PPR",C4="Yes"),B4+364,IF(AND(D4="Q3 PPR",C4="No"),B4+274,IF(AND(D4="Q4 PPR",C4="No"),B4+364,IF(AND(D4="VPRS",($M$4-B4)&gt;0),"10/31/2019",IF(D4="Revise Tracking Tools",EOMONTH(B4+365,0),"NA")))))))))</f>
        <v>43744</v>
      </c>
      <c r="F4" s="38"/>
      <c r="G4" s="36" t="s">
        <v>7</v>
      </c>
      <c r="H4" s="36" t="s">
        <v>21</v>
      </c>
      <c r="M4" s="41">
        <v>43739</v>
      </c>
    </row>
    <row r="5" spans="1:14" x14ac:dyDescent="0.35">
      <c r="A5" s="37" t="s">
        <v>16</v>
      </c>
      <c r="B5" s="38">
        <v>43652</v>
      </c>
      <c r="C5" s="39" t="s">
        <v>8</v>
      </c>
      <c r="D5" s="37" t="s">
        <v>22</v>
      </c>
      <c r="E5" s="40">
        <f t="shared" ref="E5:E68" si="0">IF(ISBLANK(D5),"",IF(AND(D5="Q1 PPR",C5="No"),B5+92,IF(AND(D5="Q1 PPR",C5="Yes"),B5+182,IF(AND(D5="Q2 PPR",C5="No"),B5+182,IF(AND(D5="Q2 PPR",C5="Yes"),B5+364,IF(AND(D5="Q3 PPR",C5="No"),B5+274,IF(AND(D5="Q4 PPR",C5="No"),B5+364,IF(AND(D5="VPRS",($M$4-B5)&gt;0),"10/31/2019",IF(D5="Revise Tracking Tools",EOMONTH(B5+365,0),"NA")))))))))</f>
        <v>43834</v>
      </c>
      <c r="F5" s="37"/>
      <c r="G5" s="36" t="s">
        <v>8</v>
      </c>
      <c r="H5" s="36" t="s">
        <v>22</v>
      </c>
    </row>
    <row r="6" spans="1:14" x14ac:dyDescent="0.35">
      <c r="A6" s="37" t="s">
        <v>16</v>
      </c>
      <c r="B6" s="38">
        <v>43652</v>
      </c>
      <c r="C6" s="39" t="s">
        <v>8</v>
      </c>
      <c r="D6" s="37" t="s">
        <v>23</v>
      </c>
      <c r="E6" s="40">
        <f t="shared" si="0"/>
        <v>43926</v>
      </c>
      <c r="F6" s="37"/>
      <c r="H6" s="36" t="s">
        <v>23</v>
      </c>
    </row>
    <row r="7" spans="1:14" x14ac:dyDescent="0.35">
      <c r="A7" s="37" t="s">
        <v>16</v>
      </c>
      <c r="B7" s="38">
        <v>43652</v>
      </c>
      <c r="C7" s="39" t="s">
        <v>8</v>
      </c>
      <c r="D7" s="37" t="s">
        <v>24</v>
      </c>
      <c r="E7" s="40">
        <f t="shared" si="0"/>
        <v>44016</v>
      </c>
      <c r="F7" s="37"/>
      <c r="H7" s="36" t="s">
        <v>24</v>
      </c>
    </row>
    <row r="8" spans="1:14" x14ac:dyDescent="0.35">
      <c r="A8" s="37" t="s">
        <v>16</v>
      </c>
      <c r="B8" s="38">
        <v>43652</v>
      </c>
      <c r="C8" s="39" t="s">
        <v>8</v>
      </c>
      <c r="D8" s="37" t="s">
        <v>11</v>
      </c>
      <c r="E8" s="40" t="str">
        <f t="shared" si="0"/>
        <v>10/31/2019</v>
      </c>
      <c r="F8" s="37"/>
      <c r="H8" s="36" t="s">
        <v>11</v>
      </c>
    </row>
    <row r="9" spans="1:14" x14ac:dyDescent="0.35">
      <c r="A9" s="37" t="s">
        <v>16</v>
      </c>
      <c r="B9" s="38">
        <v>43652</v>
      </c>
      <c r="C9" s="39" t="s">
        <v>8</v>
      </c>
      <c r="D9" s="37" t="s">
        <v>27</v>
      </c>
      <c r="E9" s="40">
        <f t="shared" si="0"/>
        <v>44043</v>
      </c>
      <c r="F9" s="37"/>
      <c r="H9" s="36" t="s">
        <v>27</v>
      </c>
    </row>
    <row r="10" spans="1:14" x14ac:dyDescent="0.35">
      <c r="A10" s="37" t="s">
        <v>17</v>
      </c>
      <c r="B10" s="38">
        <v>43668</v>
      </c>
      <c r="C10" s="39" t="s">
        <v>8</v>
      </c>
      <c r="D10" s="37" t="s">
        <v>21</v>
      </c>
      <c r="E10" s="40">
        <f t="shared" si="0"/>
        <v>43760</v>
      </c>
      <c r="F10" s="37"/>
    </row>
    <row r="11" spans="1:14" x14ac:dyDescent="0.35">
      <c r="A11" s="37" t="s">
        <v>17</v>
      </c>
      <c r="B11" s="38">
        <v>43668</v>
      </c>
      <c r="C11" s="39" t="s">
        <v>8</v>
      </c>
      <c r="D11" s="37" t="s">
        <v>22</v>
      </c>
      <c r="E11" s="40">
        <f t="shared" si="0"/>
        <v>43850</v>
      </c>
      <c r="F11" s="37"/>
    </row>
    <row r="12" spans="1:14" x14ac:dyDescent="0.35">
      <c r="A12" s="37" t="s">
        <v>17</v>
      </c>
      <c r="B12" s="38">
        <v>43668</v>
      </c>
      <c r="C12" s="39" t="s">
        <v>8</v>
      </c>
      <c r="D12" s="37" t="s">
        <v>23</v>
      </c>
      <c r="E12" s="40">
        <f t="shared" si="0"/>
        <v>43942</v>
      </c>
      <c r="F12" s="37"/>
    </row>
    <row r="13" spans="1:14" x14ac:dyDescent="0.35">
      <c r="A13" s="37" t="s">
        <v>17</v>
      </c>
      <c r="B13" s="38">
        <v>43668</v>
      </c>
      <c r="C13" s="39" t="s">
        <v>8</v>
      </c>
      <c r="D13" s="37" t="s">
        <v>24</v>
      </c>
      <c r="E13" s="40">
        <f t="shared" si="0"/>
        <v>44032</v>
      </c>
      <c r="F13" s="37"/>
    </row>
    <row r="14" spans="1:14" x14ac:dyDescent="0.35">
      <c r="A14" s="37" t="s">
        <v>17</v>
      </c>
      <c r="B14" s="38">
        <v>43668</v>
      </c>
      <c r="C14" s="39" t="s">
        <v>8</v>
      </c>
      <c r="D14" s="37" t="s">
        <v>11</v>
      </c>
      <c r="E14" s="40" t="str">
        <f t="shared" si="0"/>
        <v>10/31/2019</v>
      </c>
      <c r="F14" s="37"/>
    </row>
    <row r="15" spans="1:14" x14ac:dyDescent="0.35">
      <c r="A15" s="37" t="s">
        <v>17</v>
      </c>
      <c r="B15" s="38">
        <v>43668</v>
      </c>
      <c r="C15" s="39" t="s">
        <v>8</v>
      </c>
      <c r="D15" s="37" t="s">
        <v>27</v>
      </c>
      <c r="E15" s="40">
        <f t="shared" si="0"/>
        <v>44043</v>
      </c>
      <c r="F15" s="37"/>
    </row>
    <row r="16" spans="1:14" x14ac:dyDescent="0.35">
      <c r="A16" s="37" t="s">
        <v>32</v>
      </c>
      <c r="B16" s="52">
        <v>43685</v>
      </c>
      <c r="C16" s="39" t="s">
        <v>7</v>
      </c>
      <c r="D16" s="37" t="s">
        <v>21</v>
      </c>
      <c r="E16" s="40">
        <f t="shared" si="0"/>
        <v>43867</v>
      </c>
      <c r="F16" s="37"/>
    </row>
    <row r="17" spans="1:6" x14ac:dyDescent="0.35">
      <c r="A17" s="37" t="s">
        <v>32</v>
      </c>
      <c r="B17" s="52">
        <v>43685</v>
      </c>
      <c r="C17" s="39" t="s">
        <v>7</v>
      </c>
      <c r="D17" s="37" t="s">
        <v>22</v>
      </c>
      <c r="E17" s="40">
        <f t="shared" si="0"/>
        <v>44049</v>
      </c>
      <c r="F17" s="37"/>
    </row>
    <row r="18" spans="1:6" x14ac:dyDescent="0.35">
      <c r="A18" s="37" t="s">
        <v>32</v>
      </c>
      <c r="B18" s="52">
        <v>43685</v>
      </c>
      <c r="C18" s="39" t="s">
        <v>7</v>
      </c>
      <c r="D18" s="37" t="s">
        <v>23</v>
      </c>
      <c r="E18" s="40" t="str">
        <f t="shared" si="0"/>
        <v>NA</v>
      </c>
      <c r="F18" s="37"/>
    </row>
    <row r="19" spans="1:6" x14ac:dyDescent="0.35">
      <c r="A19" s="37" t="s">
        <v>32</v>
      </c>
      <c r="B19" s="52">
        <v>43685</v>
      </c>
      <c r="C19" s="39" t="s">
        <v>7</v>
      </c>
      <c r="D19" s="37" t="s">
        <v>24</v>
      </c>
      <c r="E19" s="40" t="str">
        <f t="shared" si="0"/>
        <v>NA</v>
      </c>
      <c r="F19" s="37"/>
    </row>
    <row r="20" spans="1:6" x14ac:dyDescent="0.35">
      <c r="A20" s="37" t="s">
        <v>32</v>
      </c>
      <c r="B20" s="52">
        <v>43685</v>
      </c>
      <c r="C20" s="39" t="s">
        <v>7</v>
      </c>
      <c r="D20" s="37" t="s">
        <v>11</v>
      </c>
      <c r="E20" s="40" t="str">
        <f t="shared" si="0"/>
        <v>10/31/2019</v>
      </c>
      <c r="F20" s="37"/>
    </row>
    <row r="21" spans="1:6" x14ac:dyDescent="0.35">
      <c r="A21" s="37" t="s">
        <v>32</v>
      </c>
      <c r="B21" s="52">
        <v>43685</v>
      </c>
      <c r="C21" s="39" t="s">
        <v>7</v>
      </c>
      <c r="D21" s="37" t="s">
        <v>27</v>
      </c>
      <c r="E21" s="40">
        <f t="shared" si="0"/>
        <v>44074</v>
      </c>
      <c r="F21" s="37"/>
    </row>
    <row r="22" spans="1:6" x14ac:dyDescent="0.35">
      <c r="A22" s="37"/>
      <c r="B22" s="38"/>
      <c r="C22" s="39"/>
      <c r="D22" s="37"/>
      <c r="E22" s="40" t="str">
        <f t="shared" si="0"/>
        <v/>
      </c>
      <c r="F22" s="37"/>
    </row>
    <row r="23" spans="1:6" x14ac:dyDescent="0.35">
      <c r="A23" s="37"/>
      <c r="B23" s="37"/>
      <c r="C23" s="39"/>
      <c r="D23" s="37"/>
      <c r="E23" s="40" t="str">
        <f t="shared" si="0"/>
        <v/>
      </c>
      <c r="F23" s="37"/>
    </row>
    <row r="24" spans="1:6" x14ac:dyDescent="0.35">
      <c r="A24" s="37"/>
      <c r="B24" s="37"/>
      <c r="C24" s="39"/>
      <c r="D24" s="37"/>
      <c r="E24" s="40" t="str">
        <f t="shared" si="0"/>
        <v/>
      </c>
      <c r="F24" s="37"/>
    </row>
    <row r="25" spans="1:6" x14ac:dyDescent="0.35">
      <c r="A25" s="37"/>
      <c r="B25" s="37"/>
      <c r="C25" s="39"/>
      <c r="D25" s="37"/>
      <c r="E25" s="40" t="str">
        <f t="shared" si="0"/>
        <v/>
      </c>
      <c r="F25" s="37"/>
    </row>
    <row r="26" spans="1:6" x14ac:dyDescent="0.35">
      <c r="A26" s="37"/>
      <c r="B26" s="37"/>
      <c r="C26" s="39"/>
      <c r="D26" s="37"/>
      <c r="E26" s="40" t="str">
        <f t="shared" si="0"/>
        <v/>
      </c>
      <c r="F26" s="37"/>
    </row>
    <row r="27" spans="1:6" x14ac:dyDescent="0.35">
      <c r="A27" s="37"/>
      <c r="B27" s="37"/>
      <c r="C27" s="39"/>
      <c r="D27" s="37"/>
      <c r="E27" s="40" t="str">
        <f t="shared" si="0"/>
        <v/>
      </c>
      <c r="F27" s="37"/>
    </row>
    <row r="28" spans="1:6" x14ac:dyDescent="0.35">
      <c r="A28" s="37"/>
      <c r="B28" s="37"/>
      <c r="C28" s="39"/>
      <c r="D28" s="37"/>
      <c r="E28" s="40" t="str">
        <f t="shared" si="0"/>
        <v/>
      </c>
      <c r="F28" s="37"/>
    </row>
    <row r="29" spans="1:6" x14ac:dyDescent="0.35">
      <c r="A29" s="37"/>
      <c r="B29" s="37"/>
      <c r="C29" s="39"/>
      <c r="D29" s="37"/>
      <c r="E29" s="40" t="str">
        <f t="shared" si="0"/>
        <v/>
      </c>
      <c r="F29" s="37"/>
    </row>
    <row r="30" spans="1:6" x14ac:dyDescent="0.35">
      <c r="A30" s="37"/>
      <c r="B30" s="37"/>
      <c r="C30" s="39"/>
      <c r="D30" s="37"/>
      <c r="E30" s="40" t="str">
        <f t="shared" si="0"/>
        <v/>
      </c>
      <c r="F30" s="37"/>
    </row>
    <row r="31" spans="1:6" x14ac:dyDescent="0.35">
      <c r="A31" s="37"/>
      <c r="B31" s="37"/>
      <c r="C31" s="39"/>
      <c r="D31" s="37"/>
      <c r="E31" s="40" t="str">
        <f t="shared" si="0"/>
        <v/>
      </c>
      <c r="F31" s="37"/>
    </row>
    <row r="32" spans="1:6" x14ac:dyDescent="0.35">
      <c r="A32" s="37"/>
      <c r="B32" s="37"/>
      <c r="C32" s="39"/>
      <c r="D32" s="37"/>
      <c r="E32" s="40" t="str">
        <f t="shared" si="0"/>
        <v/>
      </c>
      <c r="F32" s="37"/>
    </row>
    <row r="33" spans="1:6" x14ac:dyDescent="0.35">
      <c r="A33" s="37"/>
      <c r="B33" s="37"/>
      <c r="C33" s="39"/>
      <c r="D33" s="37"/>
      <c r="E33" s="40" t="str">
        <f t="shared" si="0"/>
        <v/>
      </c>
      <c r="F33" s="37"/>
    </row>
    <row r="34" spans="1:6" x14ac:dyDescent="0.35">
      <c r="A34" s="37"/>
      <c r="B34" s="37"/>
      <c r="C34" s="39"/>
      <c r="D34" s="37"/>
      <c r="E34" s="40" t="str">
        <f t="shared" si="0"/>
        <v/>
      </c>
      <c r="F34" s="37"/>
    </row>
    <row r="35" spans="1:6" x14ac:dyDescent="0.35">
      <c r="A35" s="37"/>
      <c r="B35" s="37"/>
      <c r="C35" s="39"/>
      <c r="D35" s="37"/>
      <c r="E35" s="40" t="str">
        <f t="shared" si="0"/>
        <v/>
      </c>
      <c r="F35" s="37"/>
    </row>
    <row r="36" spans="1:6" x14ac:dyDescent="0.35">
      <c r="A36" s="37"/>
      <c r="B36" s="37"/>
      <c r="C36" s="39"/>
      <c r="D36" s="37"/>
      <c r="E36" s="40" t="str">
        <f t="shared" si="0"/>
        <v/>
      </c>
      <c r="F36" s="37"/>
    </row>
    <row r="37" spans="1:6" x14ac:dyDescent="0.35">
      <c r="A37" s="37"/>
      <c r="B37" s="37"/>
      <c r="C37" s="39"/>
      <c r="D37" s="37"/>
      <c r="E37" s="40" t="str">
        <f t="shared" si="0"/>
        <v/>
      </c>
      <c r="F37" s="37"/>
    </row>
    <row r="38" spans="1:6" x14ac:dyDescent="0.35">
      <c r="A38" s="37"/>
      <c r="B38" s="37"/>
      <c r="C38" s="39"/>
      <c r="D38" s="37"/>
      <c r="E38" s="40" t="str">
        <f t="shared" si="0"/>
        <v/>
      </c>
      <c r="F38" s="37"/>
    </row>
    <row r="39" spans="1:6" x14ac:dyDescent="0.35">
      <c r="A39" s="37"/>
      <c r="B39" s="37"/>
      <c r="C39" s="39"/>
      <c r="D39" s="37"/>
      <c r="E39" s="40" t="str">
        <f t="shared" si="0"/>
        <v/>
      </c>
      <c r="F39" s="37"/>
    </row>
    <row r="40" spans="1:6" x14ac:dyDescent="0.35">
      <c r="A40" s="37"/>
      <c r="B40" s="37"/>
      <c r="C40" s="39"/>
      <c r="D40" s="37"/>
      <c r="E40" s="40" t="str">
        <f t="shared" si="0"/>
        <v/>
      </c>
      <c r="F40" s="37"/>
    </row>
    <row r="41" spans="1:6" x14ac:dyDescent="0.35">
      <c r="A41" s="37"/>
      <c r="B41" s="37"/>
      <c r="C41" s="39"/>
      <c r="D41" s="37"/>
      <c r="E41" s="40" t="str">
        <f t="shared" si="0"/>
        <v/>
      </c>
      <c r="F41" s="37"/>
    </row>
    <row r="42" spans="1:6" x14ac:dyDescent="0.35">
      <c r="A42" s="37"/>
      <c r="B42" s="37"/>
      <c r="C42" s="39"/>
      <c r="D42" s="37"/>
      <c r="E42" s="40" t="str">
        <f t="shared" si="0"/>
        <v/>
      </c>
      <c r="F42" s="37"/>
    </row>
    <row r="43" spans="1:6" x14ac:dyDescent="0.35">
      <c r="A43" s="37"/>
      <c r="B43" s="37"/>
      <c r="C43" s="39"/>
      <c r="D43" s="37"/>
      <c r="E43" s="40" t="str">
        <f t="shared" si="0"/>
        <v/>
      </c>
      <c r="F43" s="37"/>
    </row>
    <row r="44" spans="1:6" x14ac:dyDescent="0.35">
      <c r="A44" s="37"/>
      <c r="B44" s="37"/>
      <c r="C44" s="39"/>
      <c r="D44" s="37"/>
      <c r="E44" s="40" t="str">
        <f t="shared" si="0"/>
        <v/>
      </c>
      <c r="F44" s="37"/>
    </row>
    <row r="45" spans="1:6" x14ac:dyDescent="0.35">
      <c r="A45" s="37"/>
      <c r="B45" s="37"/>
      <c r="C45" s="39"/>
      <c r="D45" s="37"/>
      <c r="E45" s="40" t="str">
        <f t="shared" si="0"/>
        <v/>
      </c>
      <c r="F45" s="37"/>
    </row>
    <row r="46" spans="1:6" x14ac:dyDescent="0.35">
      <c r="A46" s="37"/>
      <c r="B46" s="37"/>
      <c r="C46" s="39"/>
      <c r="D46" s="37"/>
      <c r="E46" s="40" t="str">
        <f t="shared" si="0"/>
        <v/>
      </c>
      <c r="F46" s="37"/>
    </row>
    <row r="47" spans="1:6" x14ac:dyDescent="0.35">
      <c r="A47" s="37"/>
      <c r="B47" s="37"/>
      <c r="C47" s="39"/>
      <c r="D47" s="37"/>
      <c r="E47" s="40" t="str">
        <f t="shared" si="0"/>
        <v/>
      </c>
      <c r="F47" s="37"/>
    </row>
    <row r="48" spans="1:6" x14ac:dyDescent="0.35">
      <c r="A48" s="37"/>
      <c r="B48" s="37"/>
      <c r="C48" s="39"/>
      <c r="D48" s="37"/>
      <c r="E48" s="40" t="str">
        <f t="shared" si="0"/>
        <v/>
      </c>
      <c r="F48" s="37"/>
    </row>
    <row r="49" spans="1:6" x14ac:dyDescent="0.35">
      <c r="A49" s="37"/>
      <c r="B49" s="37"/>
      <c r="C49" s="39"/>
      <c r="D49" s="37"/>
      <c r="E49" s="40" t="str">
        <f t="shared" si="0"/>
        <v/>
      </c>
      <c r="F49" s="37"/>
    </row>
    <row r="50" spans="1:6" x14ac:dyDescent="0.35">
      <c r="A50" s="37"/>
      <c r="B50" s="37"/>
      <c r="C50" s="39"/>
      <c r="D50" s="37"/>
      <c r="E50" s="40" t="str">
        <f t="shared" si="0"/>
        <v/>
      </c>
      <c r="F50" s="37"/>
    </row>
    <row r="51" spans="1:6" x14ac:dyDescent="0.35">
      <c r="A51" s="37"/>
      <c r="B51" s="37"/>
      <c r="C51" s="39"/>
      <c r="D51" s="37"/>
      <c r="E51" s="40" t="str">
        <f t="shared" si="0"/>
        <v/>
      </c>
      <c r="F51" s="37"/>
    </row>
    <row r="52" spans="1:6" x14ac:dyDescent="0.35">
      <c r="A52" s="37"/>
      <c r="B52" s="37"/>
      <c r="C52" s="39"/>
      <c r="D52" s="37"/>
      <c r="E52" s="40" t="str">
        <f t="shared" si="0"/>
        <v/>
      </c>
      <c r="F52" s="37"/>
    </row>
    <row r="53" spans="1:6" x14ac:dyDescent="0.35">
      <c r="A53" s="37"/>
      <c r="B53" s="37"/>
      <c r="C53" s="39"/>
      <c r="D53" s="37"/>
      <c r="E53" s="40" t="str">
        <f t="shared" si="0"/>
        <v/>
      </c>
      <c r="F53" s="37"/>
    </row>
    <row r="54" spans="1:6" x14ac:dyDescent="0.35">
      <c r="A54" s="37"/>
      <c r="B54" s="37"/>
      <c r="C54" s="39"/>
      <c r="D54" s="37"/>
      <c r="E54" s="40" t="str">
        <f t="shared" si="0"/>
        <v/>
      </c>
      <c r="F54" s="37"/>
    </row>
    <row r="55" spans="1:6" x14ac:dyDescent="0.35">
      <c r="A55" s="37"/>
      <c r="B55" s="37"/>
      <c r="C55" s="39"/>
      <c r="D55" s="37"/>
      <c r="E55" s="40" t="str">
        <f t="shared" si="0"/>
        <v/>
      </c>
      <c r="F55" s="37"/>
    </row>
    <row r="56" spans="1:6" x14ac:dyDescent="0.35">
      <c r="A56" s="37"/>
      <c r="B56" s="37"/>
      <c r="C56" s="39"/>
      <c r="D56" s="37"/>
      <c r="E56" s="40" t="str">
        <f t="shared" si="0"/>
        <v/>
      </c>
      <c r="F56" s="37"/>
    </row>
    <row r="57" spans="1:6" x14ac:dyDescent="0.35">
      <c r="A57" s="37"/>
      <c r="B57" s="37"/>
      <c r="C57" s="39"/>
      <c r="D57" s="37"/>
      <c r="E57" s="40" t="str">
        <f t="shared" si="0"/>
        <v/>
      </c>
      <c r="F57" s="37"/>
    </row>
    <row r="58" spans="1:6" x14ac:dyDescent="0.35">
      <c r="A58" s="37"/>
      <c r="B58" s="37"/>
      <c r="C58" s="39"/>
      <c r="D58" s="37"/>
      <c r="E58" s="40" t="str">
        <f t="shared" si="0"/>
        <v/>
      </c>
      <c r="F58" s="37"/>
    </row>
    <row r="59" spans="1:6" x14ac:dyDescent="0.35">
      <c r="A59" s="37"/>
      <c r="B59" s="37"/>
      <c r="C59" s="39"/>
      <c r="D59" s="37"/>
      <c r="E59" s="40" t="str">
        <f t="shared" si="0"/>
        <v/>
      </c>
      <c r="F59" s="37"/>
    </row>
    <row r="60" spans="1:6" x14ac:dyDescent="0.35">
      <c r="A60" s="37"/>
      <c r="B60" s="37"/>
      <c r="C60" s="39"/>
      <c r="D60" s="37"/>
      <c r="E60" s="40" t="str">
        <f t="shared" si="0"/>
        <v/>
      </c>
      <c r="F60" s="37"/>
    </row>
    <row r="61" spans="1:6" x14ac:dyDescent="0.35">
      <c r="A61" s="37"/>
      <c r="B61" s="37"/>
      <c r="C61" s="39"/>
      <c r="D61" s="37"/>
      <c r="E61" s="40" t="str">
        <f t="shared" si="0"/>
        <v/>
      </c>
      <c r="F61" s="37"/>
    </row>
    <row r="62" spans="1:6" x14ac:dyDescent="0.35">
      <c r="A62" s="37"/>
      <c r="B62" s="37"/>
      <c r="C62" s="39"/>
      <c r="D62" s="37"/>
      <c r="E62" s="40" t="str">
        <f t="shared" si="0"/>
        <v/>
      </c>
      <c r="F62" s="37"/>
    </row>
    <row r="63" spans="1:6" x14ac:dyDescent="0.35">
      <c r="A63" s="37"/>
      <c r="B63" s="37"/>
      <c r="C63" s="39"/>
      <c r="D63" s="37"/>
      <c r="E63" s="40" t="str">
        <f t="shared" si="0"/>
        <v/>
      </c>
      <c r="F63" s="37"/>
    </row>
    <row r="64" spans="1:6" x14ac:dyDescent="0.35">
      <c r="A64" s="37"/>
      <c r="B64" s="37"/>
      <c r="C64" s="39"/>
      <c r="D64" s="37"/>
      <c r="E64" s="40" t="str">
        <f t="shared" si="0"/>
        <v/>
      </c>
      <c r="F64" s="37"/>
    </row>
    <row r="65" spans="1:6" x14ac:dyDescent="0.35">
      <c r="A65" s="37"/>
      <c r="B65" s="37"/>
      <c r="C65" s="39"/>
      <c r="D65" s="37"/>
      <c r="E65" s="40" t="str">
        <f t="shared" si="0"/>
        <v/>
      </c>
      <c r="F65" s="37"/>
    </row>
    <row r="66" spans="1:6" x14ac:dyDescent="0.35">
      <c r="A66" s="37"/>
      <c r="B66" s="37"/>
      <c r="C66" s="39"/>
      <c r="D66" s="37"/>
      <c r="E66" s="40" t="str">
        <f t="shared" si="0"/>
        <v/>
      </c>
      <c r="F66" s="37"/>
    </row>
    <row r="67" spans="1:6" x14ac:dyDescent="0.35">
      <c r="A67" s="37"/>
      <c r="B67" s="37"/>
      <c r="C67" s="39"/>
      <c r="D67" s="37"/>
      <c r="E67" s="40" t="str">
        <f t="shared" si="0"/>
        <v/>
      </c>
      <c r="F67" s="37"/>
    </row>
    <row r="68" spans="1:6" x14ac:dyDescent="0.35">
      <c r="A68" s="37"/>
      <c r="B68" s="37"/>
      <c r="C68" s="39"/>
      <c r="D68" s="37"/>
      <c r="E68" s="40" t="str">
        <f t="shared" si="0"/>
        <v/>
      </c>
      <c r="F68" s="37"/>
    </row>
    <row r="69" spans="1:6" x14ac:dyDescent="0.35">
      <c r="A69" s="37"/>
      <c r="B69" s="37"/>
      <c r="C69" s="39"/>
      <c r="D69" s="37"/>
      <c r="E69" s="40" t="str">
        <f t="shared" ref="E69:E132" si="1">IF(ISBLANK(D69),"",IF(AND(D69="Q1 PPR",C69="No"),B69+92,IF(AND(D69="Q1 PPR",C69="Yes"),B69+182,IF(AND(D69="Q2 PPR",C69="No"),B69+182,IF(AND(D69="Q2 PPR",C69="Yes"),B69+364,IF(AND(D69="Q3 PPR",C69="No"),B69+274,IF(AND(D69="Q4 PPR",C69="No"),B69+364,IF(AND(D69="VPRS",($M$4-B69)&gt;0),"10/31/2019",IF(D69="Revise Tracking Tools",EOMONTH(B69+365,0),"NA")))))))))</f>
        <v/>
      </c>
      <c r="F69" s="37"/>
    </row>
    <row r="70" spans="1:6" x14ac:dyDescent="0.35">
      <c r="A70" s="37"/>
      <c r="B70" s="37"/>
      <c r="C70" s="39"/>
      <c r="D70" s="37"/>
      <c r="E70" s="40" t="str">
        <f t="shared" si="1"/>
        <v/>
      </c>
      <c r="F70" s="37"/>
    </row>
    <row r="71" spans="1:6" x14ac:dyDescent="0.35">
      <c r="A71" s="37"/>
      <c r="B71" s="37"/>
      <c r="C71" s="39"/>
      <c r="D71" s="37"/>
      <c r="E71" s="40" t="str">
        <f t="shared" si="1"/>
        <v/>
      </c>
      <c r="F71" s="37"/>
    </row>
    <row r="72" spans="1:6" x14ac:dyDescent="0.35">
      <c r="A72" s="37"/>
      <c r="B72" s="37"/>
      <c r="C72" s="39"/>
      <c r="D72" s="37"/>
      <c r="E72" s="40" t="str">
        <f t="shared" si="1"/>
        <v/>
      </c>
      <c r="F72" s="37"/>
    </row>
    <row r="73" spans="1:6" x14ac:dyDescent="0.35">
      <c r="A73" s="37"/>
      <c r="B73" s="37"/>
      <c r="C73" s="39"/>
      <c r="D73" s="37"/>
      <c r="E73" s="40" t="str">
        <f t="shared" si="1"/>
        <v/>
      </c>
      <c r="F73" s="37"/>
    </row>
    <row r="74" spans="1:6" x14ac:dyDescent="0.35">
      <c r="A74" s="37"/>
      <c r="B74" s="37"/>
      <c r="C74" s="39"/>
      <c r="D74" s="37"/>
      <c r="E74" s="40" t="str">
        <f t="shared" si="1"/>
        <v/>
      </c>
      <c r="F74" s="37"/>
    </row>
    <row r="75" spans="1:6" x14ac:dyDescent="0.35">
      <c r="A75" s="37"/>
      <c r="B75" s="37"/>
      <c r="C75" s="39"/>
      <c r="D75" s="37"/>
      <c r="E75" s="40" t="str">
        <f t="shared" si="1"/>
        <v/>
      </c>
      <c r="F75" s="37"/>
    </row>
    <row r="76" spans="1:6" x14ac:dyDescent="0.35">
      <c r="A76" s="37"/>
      <c r="B76" s="37"/>
      <c r="C76" s="39"/>
      <c r="D76" s="37"/>
      <c r="E76" s="40" t="str">
        <f t="shared" si="1"/>
        <v/>
      </c>
      <c r="F76" s="37"/>
    </row>
    <row r="77" spans="1:6" x14ac:dyDescent="0.35">
      <c r="A77" s="37"/>
      <c r="B77" s="37"/>
      <c r="C77" s="39"/>
      <c r="D77" s="37"/>
      <c r="E77" s="40" t="str">
        <f t="shared" si="1"/>
        <v/>
      </c>
      <c r="F77" s="37"/>
    </row>
    <row r="78" spans="1:6" x14ac:dyDescent="0.35">
      <c r="A78" s="37"/>
      <c r="B78" s="37"/>
      <c r="C78" s="39"/>
      <c r="D78" s="37"/>
      <c r="E78" s="40" t="str">
        <f t="shared" si="1"/>
        <v/>
      </c>
      <c r="F78" s="37"/>
    </row>
    <row r="79" spans="1:6" x14ac:dyDescent="0.35">
      <c r="A79" s="37"/>
      <c r="B79" s="37"/>
      <c r="C79" s="39"/>
      <c r="D79" s="37"/>
      <c r="E79" s="40" t="str">
        <f t="shared" si="1"/>
        <v/>
      </c>
      <c r="F79" s="37"/>
    </row>
    <row r="80" spans="1:6" x14ac:dyDescent="0.35">
      <c r="A80" s="37"/>
      <c r="B80" s="37"/>
      <c r="C80" s="39"/>
      <c r="D80" s="37"/>
      <c r="E80" s="40" t="str">
        <f t="shared" si="1"/>
        <v/>
      </c>
      <c r="F80" s="37"/>
    </row>
    <row r="81" spans="1:6" x14ac:dyDescent="0.35">
      <c r="A81" s="37"/>
      <c r="B81" s="37"/>
      <c r="C81" s="39"/>
      <c r="D81" s="37"/>
      <c r="E81" s="40" t="str">
        <f t="shared" si="1"/>
        <v/>
      </c>
      <c r="F81" s="37"/>
    </row>
    <row r="82" spans="1:6" x14ac:dyDescent="0.35">
      <c r="A82" s="37"/>
      <c r="B82" s="37"/>
      <c r="C82" s="39"/>
      <c r="D82" s="37"/>
      <c r="E82" s="40" t="str">
        <f t="shared" si="1"/>
        <v/>
      </c>
      <c r="F82" s="37"/>
    </row>
    <row r="83" spans="1:6" x14ac:dyDescent="0.35">
      <c r="A83" s="37"/>
      <c r="B83" s="37"/>
      <c r="C83" s="39"/>
      <c r="D83" s="37"/>
      <c r="E83" s="40" t="str">
        <f t="shared" si="1"/>
        <v/>
      </c>
      <c r="F83" s="37"/>
    </row>
    <row r="84" spans="1:6" x14ac:dyDescent="0.35">
      <c r="A84" s="37"/>
      <c r="B84" s="37"/>
      <c r="C84" s="39"/>
      <c r="D84" s="37"/>
      <c r="E84" s="40" t="str">
        <f t="shared" si="1"/>
        <v/>
      </c>
      <c r="F84" s="37"/>
    </row>
    <row r="85" spans="1:6" x14ac:dyDescent="0.35">
      <c r="A85" s="37"/>
      <c r="B85" s="37"/>
      <c r="C85" s="39"/>
      <c r="D85" s="37"/>
      <c r="E85" s="40" t="str">
        <f t="shared" si="1"/>
        <v/>
      </c>
      <c r="F85" s="37"/>
    </row>
    <row r="86" spans="1:6" x14ac:dyDescent="0.35">
      <c r="A86" s="37"/>
      <c r="B86" s="37"/>
      <c r="C86" s="39"/>
      <c r="D86" s="37"/>
      <c r="E86" s="40" t="str">
        <f t="shared" si="1"/>
        <v/>
      </c>
      <c r="F86" s="37"/>
    </row>
    <row r="87" spans="1:6" x14ac:dyDescent="0.35">
      <c r="A87" s="37"/>
      <c r="B87" s="37"/>
      <c r="C87" s="39"/>
      <c r="D87" s="37"/>
      <c r="E87" s="40" t="str">
        <f t="shared" si="1"/>
        <v/>
      </c>
      <c r="F87" s="37"/>
    </row>
    <row r="88" spans="1:6" x14ac:dyDescent="0.35">
      <c r="A88" s="37"/>
      <c r="B88" s="37"/>
      <c r="C88" s="39"/>
      <c r="D88" s="37"/>
      <c r="E88" s="40" t="str">
        <f t="shared" si="1"/>
        <v/>
      </c>
      <c r="F88" s="37"/>
    </row>
    <row r="89" spans="1:6" x14ac:dyDescent="0.35">
      <c r="A89" s="37"/>
      <c r="B89" s="37"/>
      <c r="C89" s="39"/>
      <c r="D89" s="37"/>
      <c r="E89" s="40" t="str">
        <f t="shared" si="1"/>
        <v/>
      </c>
      <c r="F89" s="37"/>
    </row>
    <row r="90" spans="1:6" x14ac:dyDescent="0.35">
      <c r="A90" s="37"/>
      <c r="B90" s="37"/>
      <c r="C90" s="39"/>
      <c r="D90" s="37"/>
      <c r="E90" s="40" t="str">
        <f t="shared" si="1"/>
        <v/>
      </c>
      <c r="F90" s="37"/>
    </row>
    <row r="91" spans="1:6" x14ac:dyDescent="0.35">
      <c r="A91" s="37"/>
      <c r="B91" s="37"/>
      <c r="C91" s="39"/>
      <c r="D91" s="37"/>
      <c r="E91" s="40" t="str">
        <f t="shared" si="1"/>
        <v/>
      </c>
      <c r="F91" s="37"/>
    </row>
    <row r="92" spans="1:6" x14ac:dyDescent="0.35">
      <c r="A92" s="37"/>
      <c r="B92" s="37"/>
      <c r="C92" s="39"/>
      <c r="D92" s="37"/>
      <c r="E92" s="40" t="str">
        <f t="shared" si="1"/>
        <v/>
      </c>
      <c r="F92" s="37"/>
    </row>
    <row r="93" spans="1:6" x14ac:dyDescent="0.35">
      <c r="A93" s="37"/>
      <c r="B93" s="37"/>
      <c r="C93" s="39"/>
      <c r="D93" s="37"/>
      <c r="E93" s="40" t="str">
        <f t="shared" si="1"/>
        <v/>
      </c>
      <c r="F93" s="37"/>
    </row>
    <row r="94" spans="1:6" x14ac:dyDescent="0.35">
      <c r="A94" s="37"/>
      <c r="B94" s="37"/>
      <c r="C94" s="39"/>
      <c r="D94" s="37"/>
      <c r="E94" s="40" t="str">
        <f t="shared" si="1"/>
        <v/>
      </c>
      <c r="F94" s="37"/>
    </row>
    <row r="95" spans="1:6" x14ac:dyDescent="0.35">
      <c r="A95" s="37"/>
      <c r="B95" s="37"/>
      <c r="C95" s="39"/>
      <c r="D95" s="37"/>
      <c r="E95" s="40" t="str">
        <f t="shared" si="1"/>
        <v/>
      </c>
      <c r="F95" s="37"/>
    </row>
    <row r="96" spans="1:6" x14ac:dyDescent="0.35">
      <c r="A96" s="37"/>
      <c r="B96" s="37"/>
      <c r="C96" s="39"/>
      <c r="D96" s="37"/>
      <c r="E96" s="40" t="str">
        <f t="shared" si="1"/>
        <v/>
      </c>
      <c r="F96" s="37"/>
    </row>
    <row r="97" spans="1:6" x14ac:dyDescent="0.35">
      <c r="A97" s="37"/>
      <c r="B97" s="37"/>
      <c r="C97" s="39"/>
      <c r="D97" s="37"/>
      <c r="E97" s="40" t="str">
        <f t="shared" si="1"/>
        <v/>
      </c>
      <c r="F97" s="37"/>
    </row>
    <row r="98" spans="1:6" x14ac:dyDescent="0.35">
      <c r="A98" s="37"/>
      <c r="B98" s="37"/>
      <c r="C98" s="39"/>
      <c r="D98" s="37"/>
      <c r="E98" s="40" t="str">
        <f t="shared" si="1"/>
        <v/>
      </c>
      <c r="F98" s="37"/>
    </row>
    <row r="99" spans="1:6" x14ac:dyDescent="0.35">
      <c r="A99" s="37"/>
      <c r="B99" s="37"/>
      <c r="C99" s="39"/>
      <c r="D99" s="37"/>
      <c r="E99" s="40" t="str">
        <f t="shared" si="1"/>
        <v/>
      </c>
      <c r="F99" s="37"/>
    </row>
    <row r="100" spans="1:6" x14ac:dyDescent="0.35">
      <c r="A100" s="37"/>
      <c r="B100" s="37"/>
      <c r="C100" s="39"/>
      <c r="D100" s="37"/>
      <c r="E100" s="40" t="str">
        <f t="shared" si="1"/>
        <v/>
      </c>
      <c r="F100" s="37"/>
    </row>
    <row r="101" spans="1:6" x14ac:dyDescent="0.35">
      <c r="A101" s="37"/>
      <c r="B101" s="37"/>
      <c r="C101" s="39"/>
      <c r="D101" s="37"/>
      <c r="E101" s="40" t="str">
        <f t="shared" si="1"/>
        <v/>
      </c>
      <c r="F101" s="37"/>
    </row>
    <row r="102" spans="1:6" x14ac:dyDescent="0.35">
      <c r="A102" s="37"/>
      <c r="B102" s="37"/>
      <c r="C102" s="39"/>
      <c r="D102" s="37"/>
      <c r="E102" s="40" t="str">
        <f t="shared" si="1"/>
        <v/>
      </c>
      <c r="F102" s="37"/>
    </row>
    <row r="103" spans="1:6" x14ac:dyDescent="0.35">
      <c r="A103" s="37"/>
      <c r="B103" s="37"/>
      <c r="C103" s="39"/>
      <c r="D103" s="37"/>
      <c r="E103" s="40" t="str">
        <f t="shared" si="1"/>
        <v/>
      </c>
      <c r="F103" s="37"/>
    </row>
    <row r="104" spans="1:6" x14ac:dyDescent="0.35">
      <c r="A104" s="37"/>
      <c r="B104" s="37"/>
      <c r="C104" s="39"/>
      <c r="D104" s="37"/>
      <c r="E104" s="40" t="str">
        <f t="shared" si="1"/>
        <v/>
      </c>
      <c r="F104" s="37"/>
    </row>
    <row r="105" spans="1:6" x14ac:dyDescent="0.35">
      <c r="A105" s="37"/>
      <c r="B105" s="37"/>
      <c r="C105" s="39"/>
      <c r="D105" s="37"/>
      <c r="E105" s="40" t="str">
        <f t="shared" si="1"/>
        <v/>
      </c>
      <c r="F105" s="37"/>
    </row>
    <row r="106" spans="1:6" x14ac:dyDescent="0.35">
      <c r="A106" s="37"/>
      <c r="B106" s="37"/>
      <c r="C106" s="39"/>
      <c r="D106" s="37"/>
      <c r="E106" s="40" t="str">
        <f t="shared" si="1"/>
        <v/>
      </c>
      <c r="F106" s="37"/>
    </row>
    <row r="107" spans="1:6" x14ac:dyDescent="0.35">
      <c r="A107" s="37"/>
      <c r="B107" s="37"/>
      <c r="C107" s="39"/>
      <c r="D107" s="37"/>
      <c r="E107" s="40" t="str">
        <f t="shared" si="1"/>
        <v/>
      </c>
      <c r="F107" s="37"/>
    </row>
    <row r="108" spans="1:6" x14ac:dyDescent="0.35">
      <c r="A108" s="37"/>
      <c r="B108" s="37"/>
      <c r="C108" s="39"/>
      <c r="D108" s="37"/>
      <c r="E108" s="40" t="str">
        <f t="shared" si="1"/>
        <v/>
      </c>
      <c r="F108" s="37"/>
    </row>
    <row r="109" spans="1:6" x14ac:dyDescent="0.35">
      <c r="A109" s="37"/>
      <c r="B109" s="37"/>
      <c r="C109" s="39"/>
      <c r="D109" s="37"/>
      <c r="E109" s="40" t="str">
        <f t="shared" si="1"/>
        <v/>
      </c>
      <c r="F109" s="37"/>
    </row>
    <row r="110" spans="1:6" x14ac:dyDescent="0.35">
      <c r="A110" s="37"/>
      <c r="B110" s="37"/>
      <c r="C110" s="39"/>
      <c r="D110" s="37"/>
      <c r="E110" s="40" t="str">
        <f t="shared" si="1"/>
        <v/>
      </c>
      <c r="F110" s="37"/>
    </row>
    <row r="111" spans="1:6" x14ac:dyDescent="0.35">
      <c r="A111" s="37"/>
      <c r="B111" s="37"/>
      <c r="C111" s="39"/>
      <c r="D111" s="37"/>
      <c r="E111" s="40" t="str">
        <f t="shared" si="1"/>
        <v/>
      </c>
      <c r="F111" s="37"/>
    </row>
    <row r="112" spans="1:6" x14ac:dyDescent="0.35">
      <c r="A112" s="37"/>
      <c r="B112" s="37"/>
      <c r="C112" s="39"/>
      <c r="D112" s="37"/>
      <c r="E112" s="40" t="str">
        <f t="shared" si="1"/>
        <v/>
      </c>
      <c r="F112" s="37"/>
    </row>
    <row r="113" spans="1:6" x14ac:dyDescent="0.35">
      <c r="A113" s="37"/>
      <c r="B113" s="37"/>
      <c r="C113" s="39"/>
      <c r="D113" s="37"/>
      <c r="E113" s="40" t="str">
        <f t="shared" si="1"/>
        <v/>
      </c>
      <c r="F113" s="37"/>
    </row>
    <row r="114" spans="1:6" x14ac:dyDescent="0.35">
      <c r="A114" s="37"/>
      <c r="B114" s="37"/>
      <c r="C114" s="39"/>
      <c r="D114" s="37"/>
      <c r="E114" s="40" t="str">
        <f t="shared" si="1"/>
        <v/>
      </c>
      <c r="F114" s="37"/>
    </row>
    <row r="115" spans="1:6" x14ac:dyDescent="0.35">
      <c r="A115" s="37"/>
      <c r="B115" s="37"/>
      <c r="C115" s="39"/>
      <c r="D115" s="37"/>
      <c r="E115" s="40" t="str">
        <f t="shared" si="1"/>
        <v/>
      </c>
      <c r="F115" s="37"/>
    </row>
    <row r="116" spans="1:6" x14ac:dyDescent="0.35">
      <c r="A116" s="37"/>
      <c r="B116" s="37"/>
      <c r="C116" s="39"/>
      <c r="D116" s="37"/>
      <c r="E116" s="40" t="str">
        <f t="shared" si="1"/>
        <v/>
      </c>
      <c r="F116" s="37"/>
    </row>
    <row r="117" spans="1:6" x14ac:dyDescent="0.35">
      <c r="A117" s="37"/>
      <c r="B117" s="37"/>
      <c r="C117" s="39"/>
      <c r="D117" s="37"/>
      <c r="E117" s="40" t="str">
        <f t="shared" si="1"/>
        <v/>
      </c>
      <c r="F117" s="37"/>
    </row>
    <row r="118" spans="1:6" x14ac:dyDescent="0.35">
      <c r="A118" s="37"/>
      <c r="B118" s="37"/>
      <c r="C118" s="39"/>
      <c r="D118" s="37"/>
      <c r="E118" s="40" t="str">
        <f t="shared" si="1"/>
        <v/>
      </c>
      <c r="F118" s="37"/>
    </row>
    <row r="119" spans="1:6" x14ac:dyDescent="0.35">
      <c r="A119" s="37"/>
      <c r="B119" s="37"/>
      <c r="C119" s="39"/>
      <c r="D119" s="37"/>
      <c r="E119" s="40" t="str">
        <f t="shared" si="1"/>
        <v/>
      </c>
      <c r="F119" s="37"/>
    </row>
    <row r="120" spans="1:6" x14ac:dyDescent="0.35">
      <c r="A120" s="37"/>
      <c r="B120" s="37"/>
      <c r="C120" s="39"/>
      <c r="D120" s="37"/>
      <c r="E120" s="40" t="str">
        <f t="shared" si="1"/>
        <v/>
      </c>
      <c r="F120" s="37"/>
    </row>
    <row r="121" spans="1:6" x14ac:dyDescent="0.35">
      <c r="A121" s="37"/>
      <c r="B121" s="37"/>
      <c r="C121" s="39"/>
      <c r="D121" s="37"/>
      <c r="E121" s="40" t="str">
        <f t="shared" si="1"/>
        <v/>
      </c>
      <c r="F121" s="37"/>
    </row>
    <row r="122" spans="1:6" x14ac:dyDescent="0.35">
      <c r="A122" s="37"/>
      <c r="B122" s="37"/>
      <c r="C122" s="39"/>
      <c r="D122" s="37"/>
      <c r="E122" s="40" t="str">
        <f t="shared" si="1"/>
        <v/>
      </c>
      <c r="F122" s="37"/>
    </row>
    <row r="123" spans="1:6" x14ac:dyDescent="0.35">
      <c r="A123" s="37"/>
      <c r="B123" s="37"/>
      <c r="C123" s="39"/>
      <c r="D123" s="37"/>
      <c r="E123" s="40" t="str">
        <f t="shared" si="1"/>
        <v/>
      </c>
      <c r="F123" s="37"/>
    </row>
    <row r="124" spans="1:6" x14ac:dyDescent="0.35">
      <c r="A124" s="37"/>
      <c r="B124" s="37"/>
      <c r="C124" s="39"/>
      <c r="D124" s="37"/>
      <c r="E124" s="40" t="str">
        <f t="shared" si="1"/>
        <v/>
      </c>
      <c r="F124" s="37"/>
    </row>
    <row r="125" spans="1:6" x14ac:dyDescent="0.35">
      <c r="A125" s="37"/>
      <c r="B125" s="37"/>
      <c r="C125" s="39"/>
      <c r="D125" s="37"/>
      <c r="E125" s="40" t="str">
        <f t="shared" si="1"/>
        <v/>
      </c>
      <c r="F125" s="37"/>
    </row>
    <row r="126" spans="1:6" x14ac:dyDescent="0.35">
      <c r="A126" s="37"/>
      <c r="B126" s="37"/>
      <c r="C126" s="39"/>
      <c r="D126" s="37"/>
      <c r="E126" s="40" t="str">
        <f t="shared" si="1"/>
        <v/>
      </c>
      <c r="F126" s="37"/>
    </row>
    <row r="127" spans="1:6" x14ac:dyDescent="0.35">
      <c r="A127" s="37"/>
      <c r="B127" s="37"/>
      <c r="C127" s="39"/>
      <c r="D127" s="37"/>
      <c r="E127" s="40" t="str">
        <f t="shared" si="1"/>
        <v/>
      </c>
      <c r="F127" s="37"/>
    </row>
    <row r="128" spans="1:6" x14ac:dyDescent="0.35">
      <c r="A128" s="37"/>
      <c r="B128" s="37"/>
      <c r="C128" s="39"/>
      <c r="D128" s="37"/>
      <c r="E128" s="40" t="str">
        <f t="shared" si="1"/>
        <v/>
      </c>
      <c r="F128" s="37"/>
    </row>
    <row r="129" spans="1:6" x14ac:dyDescent="0.35">
      <c r="A129" s="37"/>
      <c r="B129" s="37"/>
      <c r="C129" s="39"/>
      <c r="D129" s="37"/>
      <c r="E129" s="40" t="str">
        <f t="shared" si="1"/>
        <v/>
      </c>
      <c r="F129" s="37"/>
    </row>
    <row r="130" spans="1:6" x14ac:dyDescent="0.35">
      <c r="A130" s="37"/>
      <c r="B130" s="37"/>
      <c r="C130" s="39"/>
      <c r="D130" s="37"/>
      <c r="E130" s="40" t="str">
        <f t="shared" si="1"/>
        <v/>
      </c>
      <c r="F130" s="37"/>
    </row>
    <row r="131" spans="1:6" x14ac:dyDescent="0.35">
      <c r="A131" s="37"/>
      <c r="B131" s="37"/>
      <c r="C131" s="39"/>
      <c r="D131" s="37"/>
      <c r="E131" s="40" t="str">
        <f t="shared" si="1"/>
        <v/>
      </c>
      <c r="F131" s="37"/>
    </row>
    <row r="132" spans="1:6" x14ac:dyDescent="0.35">
      <c r="A132" s="37"/>
      <c r="B132" s="37"/>
      <c r="C132" s="39"/>
      <c r="D132" s="37"/>
      <c r="E132" s="40" t="str">
        <f t="shared" si="1"/>
        <v/>
      </c>
      <c r="F132" s="37"/>
    </row>
    <row r="133" spans="1:6" x14ac:dyDescent="0.35">
      <c r="A133" s="37"/>
      <c r="B133" s="37"/>
      <c r="C133" s="39"/>
      <c r="D133" s="37"/>
      <c r="E133" s="40" t="str">
        <f t="shared" ref="E133:E196" si="2">IF(ISBLANK(D133),"",IF(AND(D133="Q1 PPR",C133="No"),B133+92,IF(AND(D133="Q1 PPR",C133="Yes"),B133+182,IF(AND(D133="Q2 PPR",C133="No"),B133+182,IF(AND(D133="Q2 PPR",C133="Yes"),B133+364,IF(AND(D133="Q3 PPR",C133="No"),B133+274,IF(AND(D133="Q4 PPR",C133="No"),B133+364,IF(AND(D133="VPRS",($M$4-B133)&gt;0),"10/31/2019",IF(D133="Revise Tracking Tools",EOMONTH(B133+365,0),"NA")))))))))</f>
        <v/>
      </c>
      <c r="F133" s="37"/>
    </row>
    <row r="134" spans="1:6" x14ac:dyDescent="0.35">
      <c r="A134" s="37"/>
      <c r="B134" s="37"/>
      <c r="C134" s="39"/>
      <c r="D134" s="37"/>
      <c r="E134" s="40" t="str">
        <f t="shared" si="2"/>
        <v/>
      </c>
      <c r="F134" s="37"/>
    </row>
    <row r="135" spans="1:6" x14ac:dyDescent="0.35">
      <c r="A135" s="37"/>
      <c r="B135" s="37"/>
      <c r="C135" s="39"/>
      <c r="D135" s="37"/>
      <c r="E135" s="40" t="str">
        <f t="shared" si="2"/>
        <v/>
      </c>
      <c r="F135" s="37"/>
    </row>
    <row r="136" spans="1:6" x14ac:dyDescent="0.35">
      <c r="A136" s="37"/>
      <c r="B136" s="37"/>
      <c r="C136" s="39"/>
      <c r="D136" s="37"/>
      <c r="E136" s="40" t="str">
        <f t="shared" si="2"/>
        <v/>
      </c>
      <c r="F136" s="37"/>
    </row>
    <row r="137" spans="1:6" x14ac:dyDescent="0.35">
      <c r="A137" s="37"/>
      <c r="B137" s="37"/>
      <c r="C137" s="39"/>
      <c r="D137" s="37"/>
      <c r="E137" s="40" t="str">
        <f t="shared" si="2"/>
        <v/>
      </c>
      <c r="F137" s="37"/>
    </row>
    <row r="138" spans="1:6" x14ac:dyDescent="0.35">
      <c r="A138" s="37"/>
      <c r="B138" s="37"/>
      <c r="C138" s="39"/>
      <c r="D138" s="37"/>
      <c r="E138" s="40" t="str">
        <f t="shared" si="2"/>
        <v/>
      </c>
      <c r="F138" s="37"/>
    </row>
    <row r="139" spans="1:6" x14ac:dyDescent="0.35">
      <c r="A139" s="37"/>
      <c r="B139" s="37"/>
      <c r="C139" s="39"/>
      <c r="D139" s="37"/>
      <c r="E139" s="40" t="str">
        <f t="shared" si="2"/>
        <v/>
      </c>
      <c r="F139" s="37"/>
    </row>
    <row r="140" spans="1:6" x14ac:dyDescent="0.35">
      <c r="A140" s="37"/>
      <c r="B140" s="37"/>
      <c r="C140" s="39"/>
      <c r="D140" s="37"/>
      <c r="E140" s="40" t="str">
        <f t="shared" si="2"/>
        <v/>
      </c>
      <c r="F140" s="37"/>
    </row>
    <row r="141" spans="1:6" x14ac:dyDescent="0.35">
      <c r="A141" s="37"/>
      <c r="B141" s="37"/>
      <c r="C141" s="39"/>
      <c r="D141" s="37"/>
      <c r="E141" s="40" t="str">
        <f t="shared" si="2"/>
        <v/>
      </c>
      <c r="F141" s="37"/>
    </row>
    <row r="142" spans="1:6" x14ac:dyDescent="0.35">
      <c r="A142" s="37"/>
      <c r="B142" s="37"/>
      <c r="C142" s="39"/>
      <c r="D142" s="37"/>
      <c r="E142" s="40" t="str">
        <f t="shared" si="2"/>
        <v/>
      </c>
      <c r="F142" s="37"/>
    </row>
    <row r="143" spans="1:6" x14ac:dyDescent="0.35">
      <c r="A143" s="37"/>
      <c r="B143" s="37"/>
      <c r="C143" s="39"/>
      <c r="D143" s="37"/>
      <c r="E143" s="40" t="str">
        <f t="shared" si="2"/>
        <v/>
      </c>
      <c r="F143" s="37"/>
    </row>
    <row r="144" spans="1:6" x14ac:dyDescent="0.35">
      <c r="A144" s="37"/>
      <c r="B144" s="37"/>
      <c r="C144" s="39"/>
      <c r="D144" s="37"/>
      <c r="E144" s="40" t="str">
        <f t="shared" si="2"/>
        <v/>
      </c>
      <c r="F144" s="37"/>
    </row>
    <row r="145" spans="1:6" x14ac:dyDescent="0.35">
      <c r="A145" s="37"/>
      <c r="B145" s="37"/>
      <c r="C145" s="39"/>
      <c r="D145" s="37"/>
      <c r="E145" s="40" t="str">
        <f t="shared" si="2"/>
        <v/>
      </c>
      <c r="F145" s="37"/>
    </row>
    <row r="146" spans="1:6" x14ac:dyDescent="0.35">
      <c r="A146" s="37"/>
      <c r="B146" s="37"/>
      <c r="C146" s="39"/>
      <c r="D146" s="37"/>
      <c r="E146" s="40" t="str">
        <f t="shared" si="2"/>
        <v/>
      </c>
      <c r="F146" s="37"/>
    </row>
    <row r="147" spans="1:6" x14ac:dyDescent="0.35">
      <c r="A147" s="37"/>
      <c r="B147" s="37"/>
      <c r="C147" s="39"/>
      <c r="D147" s="37"/>
      <c r="E147" s="40" t="str">
        <f t="shared" si="2"/>
        <v/>
      </c>
      <c r="F147" s="37"/>
    </row>
    <row r="148" spans="1:6" x14ac:dyDescent="0.35">
      <c r="A148" s="37"/>
      <c r="B148" s="37"/>
      <c r="C148" s="39"/>
      <c r="D148" s="37"/>
      <c r="E148" s="40" t="str">
        <f t="shared" si="2"/>
        <v/>
      </c>
      <c r="F148" s="37"/>
    </row>
    <row r="149" spans="1:6" x14ac:dyDescent="0.35">
      <c r="A149" s="37"/>
      <c r="B149" s="37"/>
      <c r="C149" s="39"/>
      <c r="D149" s="37"/>
      <c r="E149" s="40" t="str">
        <f t="shared" si="2"/>
        <v/>
      </c>
      <c r="F149" s="37"/>
    </row>
    <row r="150" spans="1:6" x14ac:dyDescent="0.35">
      <c r="A150" s="37"/>
      <c r="B150" s="37"/>
      <c r="C150" s="39"/>
      <c r="D150" s="37"/>
      <c r="E150" s="40" t="str">
        <f t="shared" si="2"/>
        <v/>
      </c>
      <c r="F150" s="37"/>
    </row>
    <row r="151" spans="1:6" x14ac:dyDescent="0.35">
      <c r="A151" s="37"/>
      <c r="B151" s="37"/>
      <c r="C151" s="39"/>
      <c r="D151" s="37"/>
      <c r="E151" s="40" t="str">
        <f t="shared" si="2"/>
        <v/>
      </c>
      <c r="F151" s="37"/>
    </row>
    <row r="152" spans="1:6" x14ac:dyDescent="0.35">
      <c r="A152" s="37"/>
      <c r="B152" s="37"/>
      <c r="C152" s="39"/>
      <c r="D152" s="37"/>
      <c r="E152" s="40" t="str">
        <f t="shared" si="2"/>
        <v/>
      </c>
      <c r="F152" s="37"/>
    </row>
    <row r="153" spans="1:6" x14ac:dyDescent="0.35">
      <c r="A153" s="37"/>
      <c r="B153" s="37"/>
      <c r="C153" s="39"/>
      <c r="D153" s="37"/>
      <c r="E153" s="40" t="str">
        <f t="shared" si="2"/>
        <v/>
      </c>
      <c r="F153" s="37"/>
    </row>
    <row r="154" spans="1:6" x14ac:dyDescent="0.35">
      <c r="A154" s="37"/>
      <c r="B154" s="37"/>
      <c r="C154" s="39"/>
      <c r="D154" s="37"/>
      <c r="E154" s="40" t="str">
        <f t="shared" si="2"/>
        <v/>
      </c>
      <c r="F154" s="37"/>
    </row>
    <row r="155" spans="1:6" x14ac:dyDescent="0.35">
      <c r="A155" s="37"/>
      <c r="B155" s="37"/>
      <c r="C155" s="39"/>
      <c r="D155" s="37"/>
      <c r="E155" s="40" t="str">
        <f t="shared" si="2"/>
        <v/>
      </c>
      <c r="F155" s="37"/>
    </row>
    <row r="156" spans="1:6" x14ac:dyDescent="0.35">
      <c r="A156" s="37"/>
      <c r="B156" s="37"/>
      <c r="C156" s="39"/>
      <c r="D156" s="37"/>
      <c r="E156" s="40" t="str">
        <f t="shared" si="2"/>
        <v/>
      </c>
      <c r="F156" s="37"/>
    </row>
    <row r="157" spans="1:6" x14ac:dyDescent="0.35">
      <c r="A157" s="37"/>
      <c r="B157" s="37"/>
      <c r="C157" s="39"/>
      <c r="D157" s="37"/>
      <c r="E157" s="40" t="str">
        <f t="shared" si="2"/>
        <v/>
      </c>
      <c r="F157" s="37"/>
    </row>
    <row r="158" spans="1:6" x14ac:dyDescent="0.35">
      <c r="A158" s="37"/>
      <c r="B158" s="37"/>
      <c r="C158" s="39"/>
      <c r="D158" s="37"/>
      <c r="E158" s="40" t="str">
        <f t="shared" si="2"/>
        <v/>
      </c>
      <c r="F158" s="37"/>
    </row>
    <row r="159" spans="1:6" x14ac:dyDescent="0.35">
      <c r="A159" s="37"/>
      <c r="B159" s="37"/>
      <c r="C159" s="39"/>
      <c r="D159" s="37"/>
      <c r="E159" s="40" t="str">
        <f t="shared" si="2"/>
        <v/>
      </c>
      <c r="F159" s="37"/>
    </row>
    <row r="160" spans="1:6" x14ac:dyDescent="0.35">
      <c r="A160" s="37"/>
      <c r="B160" s="37"/>
      <c r="C160" s="39"/>
      <c r="D160" s="37"/>
      <c r="E160" s="40" t="str">
        <f t="shared" si="2"/>
        <v/>
      </c>
      <c r="F160" s="37"/>
    </row>
    <row r="161" spans="1:6" x14ac:dyDescent="0.35">
      <c r="A161" s="37"/>
      <c r="B161" s="37"/>
      <c r="C161" s="39"/>
      <c r="D161" s="37"/>
      <c r="E161" s="40" t="str">
        <f t="shared" si="2"/>
        <v/>
      </c>
      <c r="F161" s="37"/>
    </row>
    <row r="162" spans="1:6" x14ac:dyDescent="0.35">
      <c r="A162" s="37"/>
      <c r="B162" s="37"/>
      <c r="C162" s="39"/>
      <c r="D162" s="37"/>
      <c r="E162" s="40" t="str">
        <f t="shared" si="2"/>
        <v/>
      </c>
      <c r="F162" s="37"/>
    </row>
    <row r="163" spans="1:6" x14ac:dyDescent="0.35">
      <c r="A163" s="37"/>
      <c r="B163" s="37"/>
      <c r="C163" s="39"/>
      <c r="D163" s="37"/>
      <c r="E163" s="40" t="str">
        <f t="shared" si="2"/>
        <v/>
      </c>
      <c r="F163" s="37"/>
    </row>
    <row r="164" spans="1:6" x14ac:dyDescent="0.35">
      <c r="A164" s="37"/>
      <c r="B164" s="37"/>
      <c r="C164" s="39"/>
      <c r="D164" s="37"/>
      <c r="E164" s="40" t="str">
        <f t="shared" si="2"/>
        <v/>
      </c>
      <c r="F164" s="37"/>
    </row>
    <row r="165" spans="1:6" x14ac:dyDescent="0.35">
      <c r="A165" s="37"/>
      <c r="B165" s="37"/>
      <c r="C165" s="39"/>
      <c r="D165" s="37"/>
      <c r="E165" s="40" t="str">
        <f t="shared" si="2"/>
        <v/>
      </c>
      <c r="F165" s="37"/>
    </row>
    <row r="166" spans="1:6" x14ac:dyDescent="0.35">
      <c r="A166" s="37"/>
      <c r="B166" s="37"/>
      <c r="C166" s="39"/>
      <c r="D166" s="37"/>
      <c r="E166" s="40" t="str">
        <f t="shared" si="2"/>
        <v/>
      </c>
      <c r="F166" s="37"/>
    </row>
    <row r="167" spans="1:6" x14ac:dyDescent="0.35">
      <c r="A167" s="37"/>
      <c r="B167" s="37"/>
      <c r="C167" s="39"/>
      <c r="D167" s="37"/>
      <c r="E167" s="40" t="str">
        <f t="shared" si="2"/>
        <v/>
      </c>
      <c r="F167" s="37"/>
    </row>
    <row r="168" spans="1:6" x14ac:dyDescent="0.35">
      <c r="A168" s="37"/>
      <c r="B168" s="37"/>
      <c r="C168" s="39"/>
      <c r="D168" s="37"/>
      <c r="E168" s="40" t="str">
        <f t="shared" si="2"/>
        <v/>
      </c>
      <c r="F168" s="37"/>
    </row>
    <row r="169" spans="1:6" x14ac:dyDescent="0.35">
      <c r="A169" s="37"/>
      <c r="B169" s="37"/>
      <c r="C169" s="39"/>
      <c r="D169" s="37"/>
      <c r="E169" s="40" t="str">
        <f t="shared" si="2"/>
        <v/>
      </c>
      <c r="F169" s="37"/>
    </row>
    <row r="170" spans="1:6" x14ac:dyDescent="0.35">
      <c r="A170" s="37"/>
      <c r="B170" s="37"/>
      <c r="C170" s="39"/>
      <c r="D170" s="37"/>
      <c r="E170" s="40" t="str">
        <f t="shared" si="2"/>
        <v/>
      </c>
      <c r="F170" s="37"/>
    </row>
    <row r="171" spans="1:6" x14ac:dyDescent="0.35">
      <c r="A171" s="37"/>
      <c r="B171" s="37"/>
      <c r="C171" s="39"/>
      <c r="D171" s="37"/>
      <c r="E171" s="40" t="str">
        <f t="shared" si="2"/>
        <v/>
      </c>
      <c r="F171" s="37"/>
    </row>
    <row r="172" spans="1:6" x14ac:dyDescent="0.35">
      <c r="A172" s="37"/>
      <c r="B172" s="37"/>
      <c r="C172" s="39"/>
      <c r="D172" s="37"/>
      <c r="E172" s="40" t="str">
        <f t="shared" si="2"/>
        <v/>
      </c>
      <c r="F172" s="37"/>
    </row>
    <row r="173" spans="1:6" x14ac:dyDescent="0.35">
      <c r="A173" s="37"/>
      <c r="B173" s="37"/>
      <c r="C173" s="39"/>
      <c r="D173" s="37"/>
      <c r="E173" s="40" t="str">
        <f t="shared" si="2"/>
        <v/>
      </c>
      <c r="F173" s="37"/>
    </row>
    <row r="174" spans="1:6" x14ac:dyDescent="0.35">
      <c r="A174" s="37"/>
      <c r="B174" s="37"/>
      <c r="C174" s="39"/>
      <c r="D174" s="37"/>
      <c r="E174" s="40" t="str">
        <f t="shared" si="2"/>
        <v/>
      </c>
      <c r="F174" s="37"/>
    </row>
    <row r="175" spans="1:6" x14ac:dyDescent="0.35">
      <c r="A175" s="37"/>
      <c r="B175" s="37"/>
      <c r="C175" s="39"/>
      <c r="D175" s="37"/>
      <c r="E175" s="40" t="str">
        <f t="shared" si="2"/>
        <v/>
      </c>
      <c r="F175" s="37"/>
    </row>
    <row r="176" spans="1:6" x14ac:dyDescent="0.35">
      <c r="A176" s="37"/>
      <c r="B176" s="37"/>
      <c r="C176" s="39"/>
      <c r="D176" s="37"/>
      <c r="E176" s="40" t="str">
        <f t="shared" si="2"/>
        <v/>
      </c>
      <c r="F176" s="37"/>
    </row>
    <row r="177" spans="1:6" x14ac:dyDescent="0.35">
      <c r="A177" s="37"/>
      <c r="B177" s="37"/>
      <c r="C177" s="39"/>
      <c r="D177" s="37"/>
      <c r="E177" s="40" t="str">
        <f t="shared" si="2"/>
        <v/>
      </c>
      <c r="F177" s="37"/>
    </row>
    <row r="178" spans="1:6" x14ac:dyDescent="0.35">
      <c r="A178" s="37"/>
      <c r="B178" s="37"/>
      <c r="C178" s="39"/>
      <c r="D178" s="37"/>
      <c r="E178" s="40" t="str">
        <f t="shared" si="2"/>
        <v/>
      </c>
      <c r="F178" s="37"/>
    </row>
    <row r="179" spans="1:6" x14ac:dyDescent="0.35">
      <c r="A179" s="37"/>
      <c r="B179" s="37"/>
      <c r="C179" s="39"/>
      <c r="D179" s="37"/>
      <c r="E179" s="40" t="str">
        <f t="shared" si="2"/>
        <v/>
      </c>
      <c r="F179" s="37"/>
    </row>
    <row r="180" spans="1:6" x14ac:dyDescent="0.35">
      <c r="A180" s="37"/>
      <c r="B180" s="37"/>
      <c r="C180" s="39"/>
      <c r="D180" s="37"/>
      <c r="E180" s="40" t="str">
        <f t="shared" si="2"/>
        <v/>
      </c>
      <c r="F180" s="37"/>
    </row>
    <row r="181" spans="1:6" x14ac:dyDescent="0.35">
      <c r="A181" s="37"/>
      <c r="B181" s="37"/>
      <c r="C181" s="39"/>
      <c r="D181" s="37"/>
      <c r="E181" s="40" t="str">
        <f t="shared" si="2"/>
        <v/>
      </c>
      <c r="F181" s="37"/>
    </row>
    <row r="182" spans="1:6" x14ac:dyDescent="0.35">
      <c r="A182" s="37"/>
      <c r="B182" s="37"/>
      <c r="C182" s="39"/>
      <c r="D182" s="37"/>
      <c r="E182" s="40" t="str">
        <f t="shared" si="2"/>
        <v/>
      </c>
      <c r="F182" s="37"/>
    </row>
    <row r="183" spans="1:6" x14ac:dyDescent="0.35">
      <c r="A183" s="37"/>
      <c r="B183" s="37"/>
      <c r="C183" s="39"/>
      <c r="D183" s="37"/>
      <c r="E183" s="40" t="str">
        <f t="shared" si="2"/>
        <v/>
      </c>
      <c r="F183" s="37"/>
    </row>
    <row r="184" spans="1:6" x14ac:dyDescent="0.35">
      <c r="A184" s="37"/>
      <c r="B184" s="37"/>
      <c r="C184" s="39"/>
      <c r="D184" s="37"/>
      <c r="E184" s="40" t="str">
        <f t="shared" si="2"/>
        <v/>
      </c>
      <c r="F184" s="37"/>
    </row>
    <row r="185" spans="1:6" x14ac:dyDescent="0.35">
      <c r="A185" s="37"/>
      <c r="B185" s="37"/>
      <c r="C185" s="39"/>
      <c r="D185" s="37"/>
      <c r="E185" s="40" t="str">
        <f t="shared" si="2"/>
        <v/>
      </c>
      <c r="F185" s="37"/>
    </row>
    <row r="186" spans="1:6" x14ac:dyDescent="0.35">
      <c r="A186" s="37"/>
      <c r="B186" s="37"/>
      <c r="C186" s="39"/>
      <c r="D186" s="37"/>
      <c r="E186" s="40" t="str">
        <f t="shared" si="2"/>
        <v/>
      </c>
      <c r="F186" s="37"/>
    </row>
    <row r="187" spans="1:6" x14ac:dyDescent="0.35">
      <c r="A187" s="37"/>
      <c r="B187" s="37"/>
      <c r="C187" s="39"/>
      <c r="D187" s="37"/>
      <c r="E187" s="40" t="str">
        <f t="shared" si="2"/>
        <v/>
      </c>
      <c r="F187" s="37"/>
    </row>
    <row r="188" spans="1:6" x14ac:dyDescent="0.35">
      <c r="A188" s="37"/>
      <c r="B188" s="37"/>
      <c r="C188" s="39"/>
      <c r="D188" s="37"/>
      <c r="E188" s="40" t="str">
        <f t="shared" si="2"/>
        <v/>
      </c>
      <c r="F188" s="37"/>
    </row>
    <row r="189" spans="1:6" x14ac:dyDescent="0.35">
      <c r="A189" s="37"/>
      <c r="B189" s="37"/>
      <c r="C189" s="39"/>
      <c r="D189" s="37"/>
      <c r="E189" s="40" t="str">
        <f t="shared" si="2"/>
        <v/>
      </c>
      <c r="F189" s="37"/>
    </row>
    <row r="190" spans="1:6" x14ac:dyDescent="0.35">
      <c r="A190" s="37"/>
      <c r="B190" s="37"/>
      <c r="C190" s="39"/>
      <c r="D190" s="37"/>
      <c r="E190" s="40" t="str">
        <f t="shared" si="2"/>
        <v/>
      </c>
      <c r="F190" s="37"/>
    </row>
    <row r="191" spans="1:6" x14ac:dyDescent="0.35">
      <c r="A191" s="37"/>
      <c r="B191" s="37"/>
      <c r="C191" s="39"/>
      <c r="D191" s="37"/>
      <c r="E191" s="40" t="str">
        <f t="shared" si="2"/>
        <v/>
      </c>
      <c r="F191" s="37"/>
    </row>
    <row r="192" spans="1:6" x14ac:dyDescent="0.35">
      <c r="A192" s="37"/>
      <c r="B192" s="37"/>
      <c r="C192" s="39"/>
      <c r="D192" s="37"/>
      <c r="E192" s="40" t="str">
        <f t="shared" si="2"/>
        <v/>
      </c>
      <c r="F192" s="37"/>
    </row>
    <row r="193" spans="1:6" x14ac:dyDescent="0.35">
      <c r="A193" s="37"/>
      <c r="B193" s="37"/>
      <c r="C193" s="39"/>
      <c r="D193" s="37"/>
      <c r="E193" s="40" t="str">
        <f t="shared" si="2"/>
        <v/>
      </c>
      <c r="F193" s="37"/>
    </row>
    <row r="194" spans="1:6" x14ac:dyDescent="0.35">
      <c r="A194" s="37"/>
      <c r="B194" s="37"/>
      <c r="C194" s="39"/>
      <c r="D194" s="37"/>
      <c r="E194" s="40" t="str">
        <f t="shared" si="2"/>
        <v/>
      </c>
      <c r="F194" s="37"/>
    </row>
    <row r="195" spans="1:6" x14ac:dyDescent="0.35">
      <c r="A195" s="37"/>
      <c r="B195" s="37"/>
      <c r="C195" s="39"/>
      <c r="D195" s="37"/>
      <c r="E195" s="40" t="str">
        <f t="shared" si="2"/>
        <v/>
      </c>
      <c r="F195" s="37"/>
    </row>
    <row r="196" spans="1:6" x14ac:dyDescent="0.35">
      <c r="A196" s="37"/>
      <c r="B196" s="37"/>
      <c r="C196" s="39"/>
      <c r="D196" s="37"/>
      <c r="E196" s="40" t="str">
        <f t="shared" si="2"/>
        <v/>
      </c>
      <c r="F196" s="37"/>
    </row>
    <row r="197" spans="1:6" x14ac:dyDescent="0.35">
      <c r="A197" s="37"/>
      <c r="B197" s="37"/>
      <c r="C197" s="39"/>
      <c r="D197" s="37"/>
      <c r="E197" s="40" t="str">
        <f t="shared" ref="E197:E260" si="3">IF(ISBLANK(D197),"",IF(AND(D197="Q1 PPR",C197="No"),B197+92,IF(AND(D197="Q1 PPR",C197="Yes"),B197+182,IF(AND(D197="Q2 PPR",C197="No"),B197+182,IF(AND(D197="Q2 PPR",C197="Yes"),B197+364,IF(AND(D197="Q3 PPR",C197="No"),B197+274,IF(AND(D197="Q4 PPR",C197="No"),B197+364,IF(AND(D197="VPRS",($M$4-B197)&gt;0),"10/31/2019",IF(D197="Revise Tracking Tools",EOMONTH(B197+365,0),"NA")))))))))</f>
        <v/>
      </c>
      <c r="F197" s="37"/>
    </row>
    <row r="198" spans="1:6" x14ac:dyDescent="0.35">
      <c r="A198" s="37"/>
      <c r="B198" s="37"/>
      <c r="C198" s="39"/>
      <c r="D198" s="37"/>
      <c r="E198" s="40" t="str">
        <f t="shared" si="3"/>
        <v/>
      </c>
      <c r="F198" s="37"/>
    </row>
    <row r="199" spans="1:6" x14ac:dyDescent="0.35">
      <c r="A199" s="37"/>
      <c r="B199" s="37"/>
      <c r="C199" s="39"/>
      <c r="D199" s="37"/>
      <c r="E199" s="40" t="str">
        <f t="shared" si="3"/>
        <v/>
      </c>
      <c r="F199" s="37"/>
    </row>
    <row r="200" spans="1:6" x14ac:dyDescent="0.35">
      <c r="A200" s="37"/>
      <c r="B200" s="37"/>
      <c r="C200" s="39"/>
      <c r="D200" s="37"/>
      <c r="E200" s="40" t="str">
        <f t="shared" si="3"/>
        <v/>
      </c>
      <c r="F200" s="37"/>
    </row>
    <row r="201" spans="1:6" x14ac:dyDescent="0.35">
      <c r="A201" s="37"/>
      <c r="B201" s="37"/>
      <c r="C201" s="39"/>
      <c r="D201" s="37"/>
      <c r="E201" s="40" t="str">
        <f t="shared" si="3"/>
        <v/>
      </c>
      <c r="F201" s="37"/>
    </row>
    <row r="202" spans="1:6" x14ac:dyDescent="0.35">
      <c r="A202" s="37"/>
      <c r="B202" s="37"/>
      <c r="C202" s="39"/>
      <c r="D202" s="37"/>
      <c r="E202" s="40" t="str">
        <f t="shared" si="3"/>
        <v/>
      </c>
      <c r="F202" s="37"/>
    </row>
    <row r="203" spans="1:6" x14ac:dyDescent="0.35">
      <c r="A203" s="37"/>
      <c r="B203" s="37"/>
      <c r="C203" s="39"/>
      <c r="D203" s="37"/>
      <c r="E203" s="40" t="str">
        <f t="shared" si="3"/>
        <v/>
      </c>
      <c r="F203" s="37"/>
    </row>
    <row r="204" spans="1:6" x14ac:dyDescent="0.35">
      <c r="A204" s="37"/>
      <c r="B204" s="37"/>
      <c r="C204" s="39"/>
      <c r="D204" s="37"/>
      <c r="E204" s="40" t="str">
        <f t="shared" si="3"/>
        <v/>
      </c>
      <c r="F204" s="37"/>
    </row>
    <row r="205" spans="1:6" x14ac:dyDescent="0.35">
      <c r="A205" s="37"/>
      <c r="B205" s="37"/>
      <c r="C205" s="39"/>
      <c r="D205" s="37"/>
      <c r="E205" s="40" t="str">
        <f t="shared" si="3"/>
        <v/>
      </c>
      <c r="F205" s="37"/>
    </row>
    <row r="206" spans="1:6" x14ac:dyDescent="0.35">
      <c r="A206" s="37"/>
      <c r="B206" s="37"/>
      <c r="C206" s="39"/>
      <c r="D206" s="37"/>
      <c r="E206" s="40" t="str">
        <f t="shared" si="3"/>
        <v/>
      </c>
      <c r="F206" s="37"/>
    </row>
    <row r="207" spans="1:6" x14ac:dyDescent="0.35">
      <c r="A207" s="37"/>
      <c r="B207" s="37"/>
      <c r="C207" s="39"/>
      <c r="D207" s="37"/>
      <c r="E207" s="40" t="str">
        <f t="shared" si="3"/>
        <v/>
      </c>
      <c r="F207" s="37"/>
    </row>
    <row r="208" spans="1:6" x14ac:dyDescent="0.35">
      <c r="A208" s="37"/>
      <c r="B208" s="37"/>
      <c r="C208" s="39"/>
      <c r="D208" s="37"/>
      <c r="E208" s="40" t="str">
        <f t="shared" si="3"/>
        <v/>
      </c>
      <c r="F208" s="37"/>
    </row>
    <row r="209" spans="1:6" x14ac:dyDescent="0.35">
      <c r="A209" s="37"/>
      <c r="B209" s="37"/>
      <c r="C209" s="39"/>
      <c r="D209" s="37"/>
      <c r="E209" s="40" t="str">
        <f t="shared" si="3"/>
        <v/>
      </c>
      <c r="F209" s="37"/>
    </row>
    <row r="210" spans="1:6" x14ac:dyDescent="0.35">
      <c r="A210" s="37"/>
      <c r="B210" s="37"/>
      <c r="C210" s="39"/>
      <c r="D210" s="37"/>
      <c r="E210" s="40" t="str">
        <f t="shared" si="3"/>
        <v/>
      </c>
      <c r="F210" s="37"/>
    </row>
    <row r="211" spans="1:6" x14ac:dyDescent="0.35">
      <c r="A211" s="37"/>
      <c r="B211" s="37"/>
      <c r="C211" s="39"/>
      <c r="D211" s="37"/>
      <c r="E211" s="40" t="str">
        <f t="shared" si="3"/>
        <v/>
      </c>
      <c r="F211" s="37"/>
    </row>
    <row r="212" spans="1:6" x14ac:dyDescent="0.35">
      <c r="A212" s="37"/>
      <c r="B212" s="37"/>
      <c r="C212" s="39"/>
      <c r="D212" s="37"/>
      <c r="E212" s="40" t="str">
        <f t="shared" si="3"/>
        <v/>
      </c>
      <c r="F212" s="37"/>
    </row>
    <row r="213" spans="1:6" x14ac:dyDescent="0.35">
      <c r="A213" s="37"/>
      <c r="B213" s="37"/>
      <c r="C213" s="39"/>
      <c r="D213" s="37"/>
      <c r="E213" s="40" t="str">
        <f t="shared" si="3"/>
        <v/>
      </c>
      <c r="F213" s="37"/>
    </row>
    <row r="214" spans="1:6" x14ac:dyDescent="0.35">
      <c r="A214" s="37"/>
      <c r="B214" s="37"/>
      <c r="C214" s="39"/>
      <c r="D214" s="37"/>
      <c r="E214" s="40" t="str">
        <f t="shared" si="3"/>
        <v/>
      </c>
      <c r="F214" s="37"/>
    </row>
    <row r="215" spans="1:6" x14ac:dyDescent="0.35">
      <c r="A215" s="37"/>
      <c r="B215" s="37"/>
      <c r="C215" s="39"/>
      <c r="D215" s="37"/>
      <c r="E215" s="40" t="str">
        <f t="shared" si="3"/>
        <v/>
      </c>
      <c r="F215" s="37"/>
    </row>
    <row r="216" spans="1:6" x14ac:dyDescent="0.35">
      <c r="A216" s="37"/>
      <c r="B216" s="37"/>
      <c r="C216" s="39"/>
      <c r="D216" s="37"/>
      <c r="E216" s="40" t="str">
        <f t="shared" si="3"/>
        <v/>
      </c>
      <c r="F216" s="37"/>
    </row>
    <row r="217" spans="1:6" x14ac:dyDescent="0.35">
      <c r="A217" s="37"/>
      <c r="B217" s="37"/>
      <c r="C217" s="39"/>
      <c r="D217" s="37"/>
      <c r="E217" s="40" t="str">
        <f t="shared" si="3"/>
        <v/>
      </c>
      <c r="F217" s="37"/>
    </row>
    <row r="218" spans="1:6" x14ac:dyDescent="0.35">
      <c r="A218" s="37"/>
      <c r="B218" s="37"/>
      <c r="C218" s="39"/>
      <c r="D218" s="37"/>
      <c r="E218" s="40" t="str">
        <f t="shared" si="3"/>
        <v/>
      </c>
      <c r="F218" s="37"/>
    </row>
    <row r="219" spans="1:6" x14ac:dyDescent="0.35">
      <c r="A219" s="37"/>
      <c r="B219" s="37"/>
      <c r="C219" s="39"/>
      <c r="D219" s="37"/>
      <c r="E219" s="40" t="str">
        <f t="shared" si="3"/>
        <v/>
      </c>
      <c r="F219" s="37"/>
    </row>
    <row r="220" spans="1:6" x14ac:dyDescent="0.35">
      <c r="A220" s="37"/>
      <c r="B220" s="37"/>
      <c r="C220" s="39"/>
      <c r="D220" s="37"/>
      <c r="E220" s="40" t="str">
        <f t="shared" si="3"/>
        <v/>
      </c>
      <c r="F220" s="37"/>
    </row>
    <row r="221" spans="1:6" x14ac:dyDescent="0.35">
      <c r="A221" s="37"/>
      <c r="B221" s="37"/>
      <c r="C221" s="39"/>
      <c r="D221" s="37"/>
      <c r="E221" s="40" t="str">
        <f t="shared" si="3"/>
        <v/>
      </c>
      <c r="F221" s="37"/>
    </row>
    <row r="222" spans="1:6" x14ac:dyDescent="0.35">
      <c r="A222" s="37"/>
      <c r="B222" s="37"/>
      <c r="C222" s="39"/>
      <c r="D222" s="37"/>
      <c r="E222" s="40" t="str">
        <f t="shared" si="3"/>
        <v/>
      </c>
      <c r="F222" s="37"/>
    </row>
    <row r="223" spans="1:6" x14ac:dyDescent="0.35">
      <c r="A223" s="37"/>
      <c r="B223" s="37"/>
      <c r="C223" s="39"/>
      <c r="D223" s="37"/>
      <c r="E223" s="40" t="str">
        <f t="shared" si="3"/>
        <v/>
      </c>
      <c r="F223" s="37"/>
    </row>
    <row r="224" spans="1:6" x14ac:dyDescent="0.35">
      <c r="A224" s="37"/>
      <c r="B224" s="37"/>
      <c r="C224" s="39"/>
      <c r="D224" s="37"/>
      <c r="E224" s="40" t="str">
        <f t="shared" si="3"/>
        <v/>
      </c>
      <c r="F224" s="37"/>
    </row>
    <row r="225" spans="1:6" x14ac:dyDescent="0.35">
      <c r="A225" s="37"/>
      <c r="B225" s="37"/>
      <c r="C225" s="39"/>
      <c r="D225" s="37"/>
      <c r="E225" s="40" t="str">
        <f t="shared" si="3"/>
        <v/>
      </c>
      <c r="F225" s="37"/>
    </row>
    <row r="226" spans="1:6" x14ac:dyDescent="0.35">
      <c r="A226" s="37"/>
      <c r="B226" s="37"/>
      <c r="C226" s="39"/>
      <c r="D226" s="37"/>
      <c r="E226" s="40" t="str">
        <f t="shared" si="3"/>
        <v/>
      </c>
      <c r="F226" s="37"/>
    </row>
    <row r="227" spans="1:6" x14ac:dyDescent="0.35">
      <c r="A227" s="37"/>
      <c r="B227" s="37"/>
      <c r="C227" s="39"/>
      <c r="D227" s="37"/>
      <c r="E227" s="40" t="str">
        <f t="shared" si="3"/>
        <v/>
      </c>
      <c r="F227" s="37"/>
    </row>
    <row r="228" spans="1:6" x14ac:dyDescent="0.35">
      <c r="A228" s="37"/>
      <c r="B228" s="37"/>
      <c r="C228" s="39"/>
      <c r="D228" s="37"/>
      <c r="E228" s="40" t="str">
        <f t="shared" si="3"/>
        <v/>
      </c>
      <c r="F228" s="37"/>
    </row>
    <row r="229" spans="1:6" x14ac:dyDescent="0.35">
      <c r="A229" s="37"/>
      <c r="B229" s="37"/>
      <c r="C229" s="39"/>
      <c r="D229" s="37"/>
      <c r="E229" s="40" t="str">
        <f t="shared" si="3"/>
        <v/>
      </c>
      <c r="F229" s="37"/>
    </row>
    <row r="230" spans="1:6" x14ac:dyDescent="0.35">
      <c r="A230" s="37"/>
      <c r="B230" s="37"/>
      <c r="C230" s="39"/>
      <c r="D230" s="37"/>
      <c r="E230" s="40" t="str">
        <f t="shared" si="3"/>
        <v/>
      </c>
      <c r="F230" s="37"/>
    </row>
    <row r="231" spans="1:6" x14ac:dyDescent="0.35">
      <c r="A231" s="37"/>
      <c r="B231" s="37"/>
      <c r="C231" s="39"/>
      <c r="D231" s="37"/>
      <c r="E231" s="40" t="str">
        <f t="shared" si="3"/>
        <v/>
      </c>
      <c r="F231" s="37"/>
    </row>
    <row r="232" spans="1:6" x14ac:dyDescent="0.35">
      <c r="A232" s="37"/>
      <c r="B232" s="37"/>
      <c r="C232" s="39"/>
      <c r="D232" s="37"/>
      <c r="E232" s="40" t="str">
        <f t="shared" si="3"/>
        <v/>
      </c>
      <c r="F232" s="37"/>
    </row>
    <row r="233" spans="1:6" x14ac:dyDescent="0.35">
      <c r="A233" s="37"/>
      <c r="B233" s="37"/>
      <c r="C233" s="39"/>
      <c r="D233" s="37"/>
      <c r="E233" s="40" t="str">
        <f t="shared" si="3"/>
        <v/>
      </c>
      <c r="F233" s="37"/>
    </row>
    <row r="234" spans="1:6" x14ac:dyDescent="0.35">
      <c r="A234" s="37"/>
      <c r="B234" s="37"/>
      <c r="C234" s="39"/>
      <c r="D234" s="37"/>
      <c r="E234" s="40" t="str">
        <f t="shared" si="3"/>
        <v/>
      </c>
      <c r="F234" s="37"/>
    </row>
    <row r="235" spans="1:6" x14ac:dyDescent="0.35">
      <c r="A235" s="37"/>
      <c r="B235" s="37"/>
      <c r="C235" s="39"/>
      <c r="D235" s="37"/>
      <c r="E235" s="40" t="str">
        <f t="shared" si="3"/>
        <v/>
      </c>
      <c r="F235" s="37"/>
    </row>
    <row r="236" spans="1:6" x14ac:dyDescent="0.35">
      <c r="A236" s="37"/>
      <c r="B236" s="37"/>
      <c r="C236" s="39"/>
      <c r="D236" s="37"/>
      <c r="E236" s="40" t="str">
        <f t="shared" si="3"/>
        <v/>
      </c>
      <c r="F236" s="37"/>
    </row>
    <row r="237" spans="1:6" x14ac:dyDescent="0.35">
      <c r="A237" s="37"/>
      <c r="B237" s="37"/>
      <c r="C237" s="39"/>
      <c r="D237" s="37"/>
      <c r="E237" s="40" t="str">
        <f t="shared" si="3"/>
        <v/>
      </c>
      <c r="F237" s="37"/>
    </row>
    <row r="238" spans="1:6" x14ac:dyDescent="0.35">
      <c r="A238" s="37"/>
      <c r="B238" s="37"/>
      <c r="C238" s="39"/>
      <c r="D238" s="37"/>
      <c r="E238" s="40" t="str">
        <f t="shared" si="3"/>
        <v/>
      </c>
      <c r="F238" s="37"/>
    </row>
    <row r="239" spans="1:6" x14ac:dyDescent="0.35">
      <c r="A239" s="37"/>
      <c r="B239" s="37"/>
      <c r="C239" s="39"/>
      <c r="D239" s="37"/>
      <c r="E239" s="40" t="str">
        <f t="shared" si="3"/>
        <v/>
      </c>
      <c r="F239" s="37"/>
    </row>
    <row r="240" spans="1:6" x14ac:dyDescent="0.35">
      <c r="A240" s="37"/>
      <c r="B240" s="37"/>
      <c r="C240" s="39"/>
      <c r="D240" s="37"/>
      <c r="E240" s="40" t="str">
        <f t="shared" si="3"/>
        <v/>
      </c>
      <c r="F240" s="37"/>
    </row>
    <row r="241" spans="1:6" x14ac:dyDescent="0.35">
      <c r="A241" s="37"/>
      <c r="B241" s="37"/>
      <c r="C241" s="39"/>
      <c r="D241" s="37"/>
      <c r="E241" s="40" t="str">
        <f t="shared" si="3"/>
        <v/>
      </c>
      <c r="F241" s="37"/>
    </row>
    <row r="242" spans="1:6" x14ac:dyDescent="0.35">
      <c r="A242" s="37"/>
      <c r="B242" s="37"/>
      <c r="C242" s="39"/>
      <c r="D242" s="37"/>
      <c r="E242" s="40" t="str">
        <f t="shared" si="3"/>
        <v/>
      </c>
      <c r="F242" s="37"/>
    </row>
    <row r="243" spans="1:6" x14ac:dyDescent="0.35">
      <c r="A243" s="37"/>
      <c r="B243" s="37"/>
      <c r="C243" s="39"/>
      <c r="D243" s="37"/>
      <c r="E243" s="40" t="str">
        <f t="shared" si="3"/>
        <v/>
      </c>
      <c r="F243" s="37"/>
    </row>
    <row r="244" spans="1:6" x14ac:dyDescent="0.35">
      <c r="A244" s="37"/>
      <c r="B244" s="37"/>
      <c r="C244" s="39"/>
      <c r="D244" s="37"/>
      <c r="E244" s="40" t="str">
        <f t="shared" si="3"/>
        <v/>
      </c>
      <c r="F244" s="37"/>
    </row>
    <row r="245" spans="1:6" x14ac:dyDescent="0.35">
      <c r="A245" s="37"/>
      <c r="B245" s="37"/>
      <c r="C245" s="39"/>
      <c r="D245" s="37"/>
      <c r="E245" s="40" t="str">
        <f t="shared" si="3"/>
        <v/>
      </c>
      <c r="F245" s="37"/>
    </row>
    <row r="246" spans="1:6" x14ac:dyDescent="0.35">
      <c r="A246" s="37"/>
      <c r="B246" s="37"/>
      <c r="C246" s="39"/>
      <c r="D246" s="37"/>
      <c r="E246" s="40" t="str">
        <f t="shared" si="3"/>
        <v/>
      </c>
      <c r="F246" s="37"/>
    </row>
    <row r="247" spans="1:6" x14ac:dyDescent="0.35">
      <c r="A247" s="37"/>
      <c r="B247" s="37"/>
      <c r="C247" s="39"/>
      <c r="D247" s="37"/>
      <c r="E247" s="40" t="str">
        <f t="shared" si="3"/>
        <v/>
      </c>
      <c r="F247" s="37"/>
    </row>
    <row r="248" spans="1:6" x14ac:dyDescent="0.35">
      <c r="A248" s="37"/>
      <c r="B248" s="37"/>
      <c r="C248" s="39"/>
      <c r="D248" s="37"/>
      <c r="E248" s="40" t="str">
        <f t="shared" si="3"/>
        <v/>
      </c>
      <c r="F248" s="37"/>
    </row>
    <row r="249" spans="1:6" x14ac:dyDescent="0.35">
      <c r="A249" s="37"/>
      <c r="B249" s="37"/>
      <c r="C249" s="39"/>
      <c r="D249" s="37"/>
      <c r="E249" s="40" t="str">
        <f t="shared" si="3"/>
        <v/>
      </c>
      <c r="F249" s="37"/>
    </row>
    <row r="250" spans="1:6" x14ac:dyDescent="0.35">
      <c r="A250" s="37"/>
      <c r="B250" s="37"/>
      <c r="C250" s="39"/>
      <c r="D250" s="37"/>
      <c r="E250" s="40" t="str">
        <f t="shared" si="3"/>
        <v/>
      </c>
      <c r="F250" s="37"/>
    </row>
    <row r="251" spans="1:6" x14ac:dyDescent="0.35">
      <c r="A251" s="37"/>
      <c r="B251" s="37"/>
      <c r="C251" s="39"/>
      <c r="D251" s="37"/>
      <c r="E251" s="40" t="str">
        <f t="shared" si="3"/>
        <v/>
      </c>
      <c r="F251" s="37"/>
    </row>
    <row r="252" spans="1:6" x14ac:dyDescent="0.35">
      <c r="A252" s="37"/>
      <c r="B252" s="37"/>
      <c r="C252" s="39"/>
      <c r="D252" s="37"/>
      <c r="E252" s="40" t="str">
        <f t="shared" si="3"/>
        <v/>
      </c>
      <c r="F252" s="37"/>
    </row>
    <row r="253" spans="1:6" x14ac:dyDescent="0.35">
      <c r="A253" s="37"/>
      <c r="B253" s="37"/>
      <c r="C253" s="39"/>
      <c r="D253" s="37"/>
      <c r="E253" s="40" t="str">
        <f t="shared" si="3"/>
        <v/>
      </c>
      <c r="F253" s="37"/>
    </row>
    <row r="254" spans="1:6" x14ac:dyDescent="0.35">
      <c r="A254" s="37"/>
      <c r="B254" s="37"/>
      <c r="C254" s="39"/>
      <c r="D254" s="37"/>
      <c r="E254" s="40" t="str">
        <f t="shared" si="3"/>
        <v/>
      </c>
      <c r="F254" s="37"/>
    </row>
    <row r="255" spans="1:6" x14ac:dyDescent="0.35">
      <c r="A255" s="37"/>
      <c r="B255" s="37"/>
      <c r="C255" s="39"/>
      <c r="D255" s="37"/>
      <c r="E255" s="40" t="str">
        <f t="shared" si="3"/>
        <v/>
      </c>
      <c r="F255" s="37"/>
    </row>
    <row r="256" spans="1:6" x14ac:dyDescent="0.35">
      <c r="A256" s="37"/>
      <c r="B256" s="37"/>
      <c r="C256" s="39"/>
      <c r="D256" s="37"/>
      <c r="E256" s="40" t="str">
        <f t="shared" si="3"/>
        <v/>
      </c>
      <c r="F256" s="37"/>
    </row>
    <row r="257" spans="1:6" x14ac:dyDescent="0.35">
      <c r="A257" s="37"/>
      <c r="B257" s="37"/>
      <c r="C257" s="39"/>
      <c r="D257" s="37"/>
      <c r="E257" s="40" t="str">
        <f t="shared" si="3"/>
        <v/>
      </c>
      <c r="F257" s="37"/>
    </row>
    <row r="258" spans="1:6" x14ac:dyDescent="0.35">
      <c r="A258" s="37"/>
      <c r="B258" s="37"/>
      <c r="C258" s="39"/>
      <c r="D258" s="37"/>
      <c r="E258" s="40" t="str">
        <f t="shared" si="3"/>
        <v/>
      </c>
      <c r="F258" s="37"/>
    </row>
    <row r="259" spans="1:6" x14ac:dyDescent="0.35">
      <c r="A259" s="37"/>
      <c r="B259" s="37"/>
      <c r="C259" s="39"/>
      <c r="D259" s="37"/>
      <c r="E259" s="40" t="str">
        <f t="shared" si="3"/>
        <v/>
      </c>
      <c r="F259" s="37"/>
    </row>
    <row r="260" spans="1:6" x14ac:dyDescent="0.35">
      <c r="A260" s="37"/>
      <c r="B260" s="37"/>
      <c r="C260" s="39"/>
      <c r="D260" s="37"/>
      <c r="E260" s="40" t="str">
        <f t="shared" si="3"/>
        <v/>
      </c>
      <c r="F260" s="37"/>
    </row>
    <row r="261" spans="1:6" x14ac:dyDescent="0.35">
      <c r="A261" s="37"/>
      <c r="B261" s="37"/>
      <c r="C261" s="39"/>
      <c r="D261" s="37"/>
      <c r="E261" s="40" t="str">
        <f t="shared" ref="E261:E324" si="4">IF(ISBLANK(D261),"",IF(AND(D261="Q1 PPR",C261="No"),B261+92,IF(AND(D261="Q1 PPR",C261="Yes"),B261+182,IF(AND(D261="Q2 PPR",C261="No"),B261+182,IF(AND(D261="Q2 PPR",C261="Yes"),B261+364,IF(AND(D261="Q3 PPR",C261="No"),B261+274,IF(AND(D261="Q4 PPR",C261="No"),B261+364,IF(AND(D261="VPRS",($M$4-B261)&gt;0),"10/31/2019",IF(D261="Revise Tracking Tools",EOMONTH(B261+365,0),"NA")))))))))</f>
        <v/>
      </c>
      <c r="F261" s="37"/>
    </row>
    <row r="262" spans="1:6" x14ac:dyDescent="0.35">
      <c r="A262" s="37"/>
      <c r="B262" s="37"/>
      <c r="C262" s="39"/>
      <c r="D262" s="37"/>
      <c r="E262" s="40" t="str">
        <f t="shared" si="4"/>
        <v/>
      </c>
      <c r="F262" s="37"/>
    </row>
    <row r="263" spans="1:6" x14ac:dyDescent="0.35">
      <c r="A263" s="37"/>
      <c r="B263" s="37"/>
      <c r="C263" s="39"/>
      <c r="D263" s="37"/>
      <c r="E263" s="40" t="str">
        <f t="shared" si="4"/>
        <v/>
      </c>
      <c r="F263" s="37"/>
    </row>
    <row r="264" spans="1:6" x14ac:dyDescent="0.35">
      <c r="A264" s="37"/>
      <c r="B264" s="37"/>
      <c r="C264" s="39"/>
      <c r="D264" s="37"/>
      <c r="E264" s="40" t="str">
        <f t="shared" si="4"/>
        <v/>
      </c>
      <c r="F264" s="37"/>
    </row>
    <row r="265" spans="1:6" x14ac:dyDescent="0.35">
      <c r="A265" s="37"/>
      <c r="B265" s="37"/>
      <c r="C265" s="39"/>
      <c r="D265" s="37"/>
      <c r="E265" s="40" t="str">
        <f t="shared" si="4"/>
        <v/>
      </c>
      <c r="F265" s="37"/>
    </row>
    <row r="266" spans="1:6" x14ac:dyDescent="0.35">
      <c r="A266" s="37"/>
      <c r="B266" s="37"/>
      <c r="C266" s="39"/>
      <c r="D266" s="37"/>
      <c r="E266" s="40" t="str">
        <f t="shared" si="4"/>
        <v/>
      </c>
      <c r="F266" s="37"/>
    </row>
    <row r="267" spans="1:6" x14ac:dyDescent="0.35">
      <c r="A267" s="37"/>
      <c r="B267" s="37"/>
      <c r="C267" s="39"/>
      <c r="D267" s="37"/>
      <c r="E267" s="40" t="str">
        <f t="shared" si="4"/>
        <v/>
      </c>
      <c r="F267" s="37"/>
    </row>
    <row r="268" spans="1:6" x14ac:dyDescent="0.35">
      <c r="A268" s="37"/>
      <c r="B268" s="37"/>
      <c r="C268" s="39"/>
      <c r="D268" s="37"/>
      <c r="E268" s="40" t="str">
        <f t="shared" si="4"/>
        <v/>
      </c>
      <c r="F268" s="37"/>
    </row>
    <row r="269" spans="1:6" x14ac:dyDescent="0.35">
      <c r="A269" s="37"/>
      <c r="B269" s="37"/>
      <c r="C269" s="39"/>
      <c r="D269" s="37"/>
      <c r="E269" s="40" t="str">
        <f t="shared" si="4"/>
        <v/>
      </c>
      <c r="F269" s="37"/>
    </row>
    <row r="270" spans="1:6" x14ac:dyDescent="0.35">
      <c r="A270" s="37"/>
      <c r="B270" s="37"/>
      <c r="C270" s="39"/>
      <c r="D270" s="37"/>
      <c r="E270" s="40" t="str">
        <f t="shared" si="4"/>
        <v/>
      </c>
      <c r="F270" s="37"/>
    </row>
    <row r="271" spans="1:6" x14ac:dyDescent="0.35">
      <c r="A271" s="37"/>
      <c r="B271" s="37"/>
      <c r="C271" s="39"/>
      <c r="D271" s="37"/>
      <c r="E271" s="40" t="str">
        <f t="shared" si="4"/>
        <v/>
      </c>
      <c r="F271" s="37"/>
    </row>
    <row r="272" spans="1:6" x14ac:dyDescent="0.35">
      <c r="A272" s="37"/>
      <c r="B272" s="37"/>
      <c r="C272" s="39"/>
      <c r="D272" s="37"/>
      <c r="E272" s="40" t="str">
        <f t="shared" si="4"/>
        <v/>
      </c>
      <c r="F272" s="37"/>
    </row>
    <row r="273" spans="1:6" x14ac:dyDescent="0.35">
      <c r="A273" s="37"/>
      <c r="B273" s="37"/>
      <c r="C273" s="39"/>
      <c r="D273" s="37"/>
      <c r="E273" s="40" t="str">
        <f t="shared" si="4"/>
        <v/>
      </c>
      <c r="F273" s="37"/>
    </row>
    <row r="274" spans="1:6" x14ac:dyDescent="0.35">
      <c r="A274" s="37"/>
      <c r="B274" s="37"/>
      <c r="C274" s="39"/>
      <c r="D274" s="37"/>
      <c r="E274" s="40" t="str">
        <f t="shared" si="4"/>
        <v/>
      </c>
      <c r="F274" s="37"/>
    </row>
    <row r="275" spans="1:6" x14ac:dyDescent="0.35">
      <c r="A275" s="37"/>
      <c r="B275" s="37"/>
      <c r="C275" s="39"/>
      <c r="D275" s="37"/>
      <c r="E275" s="40" t="str">
        <f t="shared" si="4"/>
        <v/>
      </c>
      <c r="F275" s="37"/>
    </row>
    <row r="276" spans="1:6" x14ac:dyDescent="0.35">
      <c r="A276" s="37"/>
      <c r="B276" s="37"/>
      <c r="C276" s="39"/>
      <c r="D276" s="37"/>
      <c r="E276" s="40" t="str">
        <f t="shared" si="4"/>
        <v/>
      </c>
      <c r="F276" s="37"/>
    </row>
    <row r="277" spans="1:6" x14ac:dyDescent="0.35">
      <c r="A277" s="37"/>
      <c r="B277" s="37"/>
      <c r="C277" s="39"/>
      <c r="D277" s="37"/>
      <c r="E277" s="40" t="str">
        <f t="shared" si="4"/>
        <v/>
      </c>
      <c r="F277" s="37"/>
    </row>
    <row r="278" spans="1:6" x14ac:dyDescent="0.35">
      <c r="A278" s="37"/>
      <c r="B278" s="37"/>
      <c r="C278" s="39"/>
      <c r="D278" s="37"/>
      <c r="E278" s="40" t="str">
        <f t="shared" si="4"/>
        <v/>
      </c>
      <c r="F278" s="37"/>
    </row>
    <row r="279" spans="1:6" x14ac:dyDescent="0.35">
      <c r="A279" s="37"/>
      <c r="B279" s="37"/>
      <c r="C279" s="39"/>
      <c r="D279" s="37"/>
      <c r="E279" s="40" t="str">
        <f t="shared" si="4"/>
        <v/>
      </c>
      <c r="F279" s="37"/>
    </row>
    <row r="280" spans="1:6" x14ac:dyDescent="0.35">
      <c r="A280" s="37"/>
      <c r="B280" s="37"/>
      <c r="C280" s="39"/>
      <c r="D280" s="37"/>
      <c r="E280" s="40" t="str">
        <f t="shared" si="4"/>
        <v/>
      </c>
      <c r="F280" s="37"/>
    </row>
    <row r="281" spans="1:6" x14ac:dyDescent="0.35">
      <c r="A281" s="37"/>
      <c r="B281" s="37"/>
      <c r="C281" s="39"/>
      <c r="D281" s="37"/>
      <c r="E281" s="40" t="str">
        <f t="shared" si="4"/>
        <v/>
      </c>
      <c r="F281" s="37"/>
    </row>
    <row r="282" spans="1:6" x14ac:dyDescent="0.35">
      <c r="A282" s="37"/>
      <c r="B282" s="37"/>
      <c r="C282" s="39"/>
      <c r="D282" s="37"/>
      <c r="E282" s="40" t="str">
        <f t="shared" si="4"/>
        <v/>
      </c>
      <c r="F282" s="37"/>
    </row>
    <row r="283" spans="1:6" x14ac:dyDescent="0.35">
      <c r="A283" s="37"/>
      <c r="B283" s="37"/>
      <c r="C283" s="39"/>
      <c r="D283" s="37"/>
      <c r="E283" s="40" t="str">
        <f t="shared" si="4"/>
        <v/>
      </c>
      <c r="F283" s="37"/>
    </row>
    <row r="284" spans="1:6" x14ac:dyDescent="0.35">
      <c r="A284" s="37"/>
      <c r="B284" s="37"/>
      <c r="C284" s="39"/>
      <c r="D284" s="37"/>
      <c r="E284" s="40" t="str">
        <f t="shared" si="4"/>
        <v/>
      </c>
      <c r="F284" s="37"/>
    </row>
    <row r="285" spans="1:6" x14ac:dyDescent="0.35">
      <c r="A285" s="37"/>
      <c r="B285" s="37"/>
      <c r="C285" s="39"/>
      <c r="D285" s="37"/>
      <c r="E285" s="40" t="str">
        <f t="shared" si="4"/>
        <v/>
      </c>
      <c r="F285" s="37"/>
    </row>
    <row r="286" spans="1:6" x14ac:dyDescent="0.35">
      <c r="A286" s="37"/>
      <c r="B286" s="37"/>
      <c r="C286" s="39"/>
      <c r="D286" s="37"/>
      <c r="E286" s="40" t="str">
        <f t="shared" si="4"/>
        <v/>
      </c>
      <c r="F286" s="37"/>
    </row>
    <row r="287" spans="1:6" x14ac:dyDescent="0.35">
      <c r="A287" s="37"/>
      <c r="B287" s="37"/>
      <c r="C287" s="39"/>
      <c r="D287" s="37"/>
      <c r="E287" s="40" t="str">
        <f t="shared" si="4"/>
        <v/>
      </c>
      <c r="F287" s="37"/>
    </row>
    <row r="288" spans="1:6" x14ac:dyDescent="0.35">
      <c r="A288" s="37"/>
      <c r="B288" s="37"/>
      <c r="C288" s="39"/>
      <c r="D288" s="37"/>
      <c r="E288" s="40" t="str">
        <f t="shared" si="4"/>
        <v/>
      </c>
      <c r="F288" s="37"/>
    </row>
    <row r="289" spans="1:6" x14ac:dyDescent="0.35">
      <c r="A289" s="37"/>
      <c r="B289" s="37"/>
      <c r="C289" s="39"/>
      <c r="D289" s="37"/>
      <c r="E289" s="40" t="str">
        <f t="shared" si="4"/>
        <v/>
      </c>
      <c r="F289" s="37"/>
    </row>
    <row r="290" spans="1:6" x14ac:dyDescent="0.35">
      <c r="A290" s="37"/>
      <c r="B290" s="37"/>
      <c r="C290" s="39"/>
      <c r="D290" s="37"/>
      <c r="E290" s="40" t="str">
        <f t="shared" si="4"/>
        <v/>
      </c>
      <c r="F290" s="37"/>
    </row>
    <row r="291" spans="1:6" x14ac:dyDescent="0.35">
      <c r="A291" s="37"/>
      <c r="B291" s="37"/>
      <c r="C291" s="39"/>
      <c r="D291" s="37"/>
      <c r="E291" s="40" t="str">
        <f t="shared" si="4"/>
        <v/>
      </c>
      <c r="F291" s="37"/>
    </row>
    <row r="292" spans="1:6" x14ac:dyDescent="0.35">
      <c r="A292" s="37"/>
      <c r="B292" s="37"/>
      <c r="C292" s="39"/>
      <c r="D292" s="37"/>
      <c r="E292" s="40" t="str">
        <f t="shared" si="4"/>
        <v/>
      </c>
      <c r="F292" s="37"/>
    </row>
    <row r="293" spans="1:6" x14ac:dyDescent="0.35">
      <c r="A293" s="37"/>
      <c r="B293" s="37"/>
      <c r="C293" s="39"/>
      <c r="D293" s="37"/>
      <c r="E293" s="40" t="str">
        <f t="shared" si="4"/>
        <v/>
      </c>
      <c r="F293" s="37"/>
    </row>
    <row r="294" spans="1:6" x14ac:dyDescent="0.35">
      <c r="A294" s="37"/>
      <c r="B294" s="37"/>
      <c r="C294" s="39"/>
      <c r="D294" s="37"/>
      <c r="E294" s="40" t="str">
        <f t="shared" si="4"/>
        <v/>
      </c>
      <c r="F294" s="37"/>
    </row>
    <row r="295" spans="1:6" x14ac:dyDescent="0.35">
      <c r="A295" s="37"/>
      <c r="B295" s="37"/>
      <c r="C295" s="39"/>
      <c r="D295" s="37"/>
      <c r="E295" s="40" t="str">
        <f t="shared" si="4"/>
        <v/>
      </c>
      <c r="F295" s="37"/>
    </row>
    <row r="296" spans="1:6" x14ac:dyDescent="0.35">
      <c r="A296" s="37"/>
      <c r="B296" s="37"/>
      <c r="C296" s="39"/>
      <c r="D296" s="37"/>
      <c r="E296" s="40" t="str">
        <f t="shared" si="4"/>
        <v/>
      </c>
      <c r="F296" s="37"/>
    </row>
    <row r="297" spans="1:6" x14ac:dyDescent="0.35">
      <c r="A297" s="37"/>
      <c r="B297" s="37"/>
      <c r="C297" s="39"/>
      <c r="D297" s="37"/>
      <c r="E297" s="40" t="str">
        <f t="shared" si="4"/>
        <v/>
      </c>
      <c r="F297" s="37"/>
    </row>
    <row r="298" spans="1:6" x14ac:dyDescent="0.35">
      <c r="A298" s="37"/>
      <c r="B298" s="37"/>
      <c r="C298" s="39"/>
      <c r="D298" s="37"/>
      <c r="E298" s="40" t="str">
        <f t="shared" si="4"/>
        <v/>
      </c>
      <c r="F298" s="37"/>
    </row>
    <row r="299" spans="1:6" x14ac:dyDescent="0.35">
      <c r="A299" s="37"/>
      <c r="B299" s="37"/>
      <c r="C299" s="39"/>
      <c r="D299" s="37"/>
      <c r="E299" s="40" t="str">
        <f t="shared" si="4"/>
        <v/>
      </c>
      <c r="F299" s="37"/>
    </row>
    <row r="300" spans="1:6" x14ac:dyDescent="0.35">
      <c r="A300" s="37"/>
      <c r="B300" s="37"/>
      <c r="C300" s="39"/>
      <c r="D300" s="37"/>
      <c r="E300" s="40" t="str">
        <f t="shared" si="4"/>
        <v/>
      </c>
      <c r="F300" s="37"/>
    </row>
    <row r="301" spans="1:6" x14ac:dyDescent="0.35">
      <c r="A301" s="37"/>
      <c r="B301" s="37"/>
      <c r="C301" s="39"/>
      <c r="D301" s="37"/>
      <c r="E301" s="40" t="str">
        <f t="shared" si="4"/>
        <v/>
      </c>
      <c r="F301" s="37"/>
    </row>
    <row r="302" spans="1:6" x14ac:dyDescent="0.35">
      <c r="A302" s="37"/>
      <c r="B302" s="37"/>
      <c r="C302" s="39"/>
      <c r="D302" s="37"/>
      <c r="E302" s="40" t="str">
        <f t="shared" si="4"/>
        <v/>
      </c>
      <c r="F302" s="37"/>
    </row>
    <row r="303" spans="1:6" x14ac:dyDescent="0.35">
      <c r="A303" s="37"/>
      <c r="B303" s="37"/>
      <c r="C303" s="39"/>
      <c r="D303" s="37"/>
      <c r="E303" s="40" t="str">
        <f t="shared" si="4"/>
        <v/>
      </c>
      <c r="F303" s="37"/>
    </row>
    <row r="304" spans="1:6" x14ac:dyDescent="0.35">
      <c r="A304" s="37"/>
      <c r="B304" s="37"/>
      <c r="C304" s="39"/>
      <c r="D304" s="37"/>
      <c r="E304" s="40" t="str">
        <f t="shared" si="4"/>
        <v/>
      </c>
      <c r="F304" s="37"/>
    </row>
    <row r="305" spans="1:6" x14ac:dyDescent="0.35">
      <c r="A305" s="37"/>
      <c r="B305" s="37"/>
      <c r="C305" s="39"/>
      <c r="D305" s="37"/>
      <c r="E305" s="40" t="str">
        <f t="shared" si="4"/>
        <v/>
      </c>
      <c r="F305" s="37"/>
    </row>
    <row r="306" spans="1:6" x14ac:dyDescent="0.35">
      <c r="A306" s="37"/>
      <c r="B306" s="37"/>
      <c r="C306" s="39"/>
      <c r="D306" s="37"/>
      <c r="E306" s="40" t="str">
        <f t="shared" si="4"/>
        <v/>
      </c>
      <c r="F306" s="37"/>
    </row>
    <row r="307" spans="1:6" x14ac:dyDescent="0.35">
      <c r="A307" s="37"/>
      <c r="B307" s="37"/>
      <c r="C307" s="39"/>
      <c r="D307" s="37"/>
      <c r="E307" s="40" t="str">
        <f t="shared" si="4"/>
        <v/>
      </c>
      <c r="F307" s="37"/>
    </row>
    <row r="308" spans="1:6" x14ac:dyDescent="0.35">
      <c r="A308" s="37"/>
      <c r="B308" s="37"/>
      <c r="C308" s="39"/>
      <c r="D308" s="37"/>
      <c r="E308" s="40" t="str">
        <f t="shared" si="4"/>
        <v/>
      </c>
      <c r="F308" s="37"/>
    </row>
    <row r="309" spans="1:6" x14ac:dyDescent="0.35">
      <c r="A309" s="37"/>
      <c r="B309" s="37"/>
      <c r="C309" s="39"/>
      <c r="D309" s="37"/>
      <c r="E309" s="40" t="str">
        <f t="shared" si="4"/>
        <v/>
      </c>
      <c r="F309" s="37"/>
    </row>
    <row r="310" spans="1:6" x14ac:dyDescent="0.35">
      <c r="A310" s="37"/>
      <c r="B310" s="37"/>
      <c r="C310" s="39"/>
      <c r="D310" s="37"/>
      <c r="E310" s="40" t="str">
        <f t="shared" si="4"/>
        <v/>
      </c>
      <c r="F310" s="37"/>
    </row>
    <row r="311" spans="1:6" x14ac:dyDescent="0.35">
      <c r="A311" s="37"/>
      <c r="B311" s="37"/>
      <c r="C311" s="39"/>
      <c r="D311" s="37"/>
      <c r="E311" s="40" t="str">
        <f t="shared" si="4"/>
        <v/>
      </c>
      <c r="F311" s="37"/>
    </row>
    <row r="312" spans="1:6" x14ac:dyDescent="0.35">
      <c r="A312" s="37"/>
      <c r="B312" s="37"/>
      <c r="C312" s="39"/>
      <c r="D312" s="37"/>
      <c r="E312" s="40" t="str">
        <f t="shared" si="4"/>
        <v/>
      </c>
      <c r="F312" s="37"/>
    </row>
    <row r="313" spans="1:6" x14ac:dyDescent="0.35">
      <c r="A313" s="37"/>
      <c r="B313" s="37"/>
      <c r="C313" s="39"/>
      <c r="D313" s="37"/>
      <c r="E313" s="40" t="str">
        <f t="shared" si="4"/>
        <v/>
      </c>
      <c r="F313" s="37"/>
    </row>
    <row r="314" spans="1:6" x14ac:dyDescent="0.35">
      <c r="A314" s="37"/>
      <c r="B314" s="37"/>
      <c r="C314" s="39"/>
      <c r="D314" s="37"/>
      <c r="E314" s="40" t="str">
        <f t="shared" si="4"/>
        <v/>
      </c>
      <c r="F314" s="37"/>
    </row>
    <row r="315" spans="1:6" x14ac:dyDescent="0.35">
      <c r="A315" s="37"/>
      <c r="B315" s="37"/>
      <c r="C315" s="39"/>
      <c r="D315" s="37"/>
      <c r="E315" s="40" t="str">
        <f t="shared" si="4"/>
        <v/>
      </c>
      <c r="F315" s="37"/>
    </row>
    <row r="316" spans="1:6" x14ac:dyDescent="0.35">
      <c r="A316" s="37"/>
      <c r="B316" s="37"/>
      <c r="C316" s="39"/>
      <c r="D316" s="37"/>
      <c r="E316" s="40" t="str">
        <f t="shared" si="4"/>
        <v/>
      </c>
      <c r="F316" s="37"/>
    </row>
    <row r="317" spans="1:6" x14ac:dyDescent="0.35">
      <c r="A317" s="37"/>
      <c r="B317" s="37"/>
      <c r="C317" s="39"/>
      <c r="D317" s="37"/>
      <c r="E317" s="40" t="str">
        <f t="shared" si="4"/>
        <v/>
      </c>
      <c r="F317" s="37"/>
    </row>
    <row r="318" spans="1:6" x14ac:dyDescent="0.35">
      <c r="A318" s="37"/>
      <c r="B318" s="37"/>
      <c r="C318" s="39"/>
      <c r="D318" s="37"/>
      <c r="E318" s="40" t="str">
        <f t="shared" si="4"/>
        <v/>
      </c>
      <c r="F318" s="37"/>
    </row>
    <row r="319" spans="1:6" x14ac:dyDescent="0.35">
      <c r="A319" s="37"/>
      <c r="B319" s="37"/>
      <c r="C319" s="39"/>
      <c r="D319" s="37"/>
      <c r="E319" s="40" t="str">
        <f t="shared" si="4"/>
        <v/>
      </c>
      <c r="F319" s="37"/>
    </row>
    <row r="320" spans="1:6" x14ac:dyDescent="0.35">
      <c r="A320" s="37"/>
      <c r="B320" s="37"/>
      <c r="C320" s="39"/>
      <c r="D320" s="37"/>
      <c r="E320" s="40" t="str">
        <f t="shared" si="4"/>
        <v/>
      </c>
      <c r="F320" s="37"/>
    </row>
    <row r="321" spans="1:6" x14ac:dyDescent="0.35">
      <c r="A321" s="37"/>
      <c r="B321" s="37"/>
      <c r="C321" s="39"/>
      <c r="D321" s="37"/>
      <c r="E321" s="40" t="str">
        <f t="shared" si="4"/>
        <v/>
      </c>
      <c r="F321" s="37"/>
    </row>
    <row r="322" spans="1:6" x14ac:dyDescent="0.35">
      <c r="A322" s="37"/>
      <c r="B322" s="37"/>
      <c r="C322" s="39"/>
      <c r="D322" s="37"/>
      <c r="E322" s="40" t="str">
        <f t="shared" si="4"/>
        <v/>
      </c>
      <c r="F322" s="37"/>
    </row>
    <row r="323" spans="1:6" x14ac:dyDescent="0.35">
      <c r="A323" s="37"/>
      <c r="B323" s="37"/>
      <c r="C323" s="39"/>
      <c r="D323" s="37"/>
      <c r="E323" s="40" t="str">
        <f t="shared" si="4"/>
        <v/>
      </c>
      <c r="F323" s="37"/>
    </row>
    <row r="324" spans="1:6" x14ac:dyDescent="0.35">
      <c r="A324" s="37"/>
      <c r="B324" s="37"/>
      <c r="C324" s="39"/>
      <c r="D324" s="37"/>
      <c r="E324" s="40" t="str">
        <f t="shared" si="4"/>
        <v/>
      </c>
      <c r="F324" s="37"/>
    </row>
    <row r="325" spans="1:6" x14ac:dyDescent="0.35">
      <c r="A325" s="37"/>
      <c r="B325" s="37"/>
      <c r="C325" s="39"/>
      <c r="D325" s="37"/>
      <c r="E325" s="40" t="str">
        <f t="shared" ref="E325:E388" si="5">IF(ISBLANK(D325),"",IF(AND(D325="Q1 PPR",C325="No"),B325+92,IF(AND(D325="Q1 PPR",C325="Yes"),B325+182,IF(AND(D325="Q2 PPR",C325="No"),B325+182,IF(AND(D325="Q2 PPR",C325="Yes"),B325+364,IF(AND(D325="Q3 PPR",C325="No"),B325+274,IF(AND(D325="Q4 PPR",C325="No"),B325+364,IF(AND(D325="VPRS",($M$4-B325)&gt;0),"10/31/2019",IF(D325="Revise Tracking Tools",EOMONTH(B325+365,0),"NA")))))))))</f>
        <v/>
      </c>
      <c r="F325" s="37"/>
    </row>
    <row r="326" spans="1:6" x14ac:dyDescent="0.35">
      <c r="A326" s="37"/>
      <c r="B326" s="37"/>
      <c r="C326" s="39"/>
      <c r="D326" s="37"/>
      <c r="E326" s="40" t="str">
        <f t="shared" si="5"/>
        <v/>
      </c>
      <c r="F326" s="37"/>
    </row>
    <row r="327" spans="1:6" x14ac:dyDescent="0.35">
      <c r="A327" s="37"/>
      <c r="B327" s="37"/>
      <c r="C327" s="39"/>
      <c r="D327" s="37"/>
      <c r="E327" s="40" t="str">
        <f t="shared" si="5"/>
        <v/>
      </c>
      <c r="F327" s="37"/>
    </row>
    <row r="328" spans="1:6" x14ac:dyDescent="0.35">
      <c r="A328" s="37"/>
      <c r="B328" s="37"/>
      <c r="C328" s="39"/>
      <c r="D328" s="37"/>
      <c r="E328" s="40" t="str">
        <f t="shared" si="5"/>
        <v/>
      </c>
      <c r="F328" s="37"/>
    </row>
    <row r="329" spans="1:6" x14ac:dyDescent="0.35">
      <c r="A329" s="37"/>
      <c r="B329" s="37"/>
      <c r="C329" s="39"/>
      <c r="D329" s="37"/>
      <c r="E329" s="40" t="str">
        <f t="shared" si="5"/>
        <v/>
      </c>
      <c r="F329" s="37"/>
    </row>
    <row r="330" spans="1:6" x14ac:dyDescent="0.35">
      <c r="A330" s="37"/>
      <c r="B330" s="37"/>
      <c r="C330" s="39"/>
      <c r="D330" s="37"/>
      <c r="E330" s="40" t="str">
        <f t="shared" si="5"/>
        <v/>
      </c>
      <c r="F330" s="37"/>
    </row>
    <row r="331" spans="1:6" x14ac:dyDescent="0.35">
      <c r="A331" s="37"/>
      <c r="B331" s="37"/>
      <c r="C331" s="39"/>
      <c r="D331" s="37"/>
      <c r="E331" s="40" t="str">
        <f t="shared" si="5"/>
        <v/>
      </c>
      <c r="F331" s="37"/>
    </row>
    <row r="332" spans="1:6" x14ac:dyDescent="0.35">
      <c r="A332" s="37"/>
      <c r="B332" s="37"/>
      <c r="C332" s="39"/>
      <c r="D332" s="37"/>
      <c r="E332" s="40" t="str">
        <f t="shared" si="5"/>
        <v/>
      </c>
      <c r="F332" s="37"/>
    </row>
    <row r="333" spans="1:6" x14ac:dyDescent="0.35">
      <c r="A333" s="37"/>
      <c r="B333" s="37"/>
      <c r="C333" s="39"/>
      <c r="D333" s="37"/>
      <c r="E333" s="40" t="str">
        <f t="shared" si="5"/>
        <v/>
      </c>
      <c r="F333" s="37"/>
    </row>
    <row r="334" spans="1:6" x14ac:dyDescent="0.35">
      <c r="A334" s="37"/>
      <c r="B334" s="37"/>
      <c r="C334" s="39"/>
      <c r="D334" s="37"/>
      <c r="E334" s="40" t="str">
        <f t="shared" si="5"/>
        <v/>
      </c>
      <c r="F334" s="37"/>
    </row>
    <row r="335" spans="1:6" x14ac:dyDescent="0.35">
      <c r="A335" s="37"/>
      <c r="B335" s="37"/>
      <c r="C335" s="39"/>
      <c r="D335" s="37"/>
      <c r="E335" s="40" t="str">
        <f t="shared" si="5"/>
        <v/>
      </c>
      <c r="F335" s="37"/>
    </row>
    <row r="336" spans="1:6" x14ac:dyDescent="0.35">
      <c r="A336" s="37"/>
      <c r="B336" s="37"/>
      <c r="C336" s="39"/>
      <c r="D336" s="37"/>
      <c r="E336" s="40" t="str">
        <f t="shared" si="5"/>
        <v/>
      </c>
      <c r="F336" s="37"/>
    </row>
    <row r="337" spans="1:6" x14ac:dyDescent="0.35">
      <c r="A337" s="37"/>
      <c r="B337" s="37"/>
      <c r="C337" s="39"/>
      <c r="D337" s="37"/>
      <c r="E337" s="40" t="str">
        <f t="shared" si="5"/>
        <v/>
      </c>
      <c r="F337" s="37"/>
    </row>
    <row r="338" spans="1:6" x14ac:dyDescent="0.35">
      <c r="A338" s="37"/>
      <c r="B338" s="37"/>
      <c r="C338" s="39"/>
      <c r="D338" s="37"/>
      <c r="E338" s="40" t="str">
        <f t="shared" si="5"/>
        <v/>
      </c>
      <c r="F338" s="37"/>
    </row>
    <row r="339" spans="1:6" x14ac:dyDescent="0.35">
      <c r="A339" s="37"/>
      <c r="B339" s="37"/>
      <c r="C339" s="39"/>
      <c r="D339" s="37"/>
      <c r="E339" s="40" t="str">
        <f t="shared" si="5"/>
        <v/>
      </c>
      <c r="F339" s="37"/>
    </row>
    <row r="340" spans="1:6" x14ac:dyDescent="0.35">
      <c r="A340" s="37"/>
      <c r="B340" s="37"/>
      <c r="C340" s="39"/>
      <c r="D340" s="37"/>
      <c r="E340" s="40" t="str">
        <f t="shared" si="5"/>
        <v/>
      </c>
      <c r="F340" s="37"/>
    </row>
    <row r="341" spans="1:6" x14ac:dyDescent="0.35">
      <c r="A341" s="37"/>
      <c r="B341" s="37"/>
      <c r="C341" s="39"/>
      <c r="D341" s="37"/>
      <c r="E341" s="40" t="str">
        <f t="shared" si="5"/>
        <v/>
      </c>
      <c r="F341" s="37"/>
    </row>
    <row r="342" spans="1:6" x14ac:dyDescent="0.35">
      <c r="A342" s="37"/>
      <c r="B342" s="37"/>
      <c r="C342" s="39"/>
      <c r="D342" s="37"/>
      <c r="E342" s="40" t="str">
        <f t="shared" si="5"/>
        <v/>
      </c>
      <c r="F342" s="37"/>
    </row>
    <row r="343" spans="1:6" x14ac:dyDescent="0.35">
      <c r="A343" s="37"/>
      <c r="B343" s="37"/>
      <c r="C343" s="39"/>
      <c r="D343" s="37"/>
      <c r="E343" s="40" t="str">
        <f t="shared" si="5"/>
        <v/>
      </c>
      <c r="F343" s="37"/>
    </row>
    <row r="344" spans="1:6" x14ac:dyDescent="0.35">
      <c r="A344" s="37"/>
      <c r="B344" s="37"/>
      <c r="C344" s="39"/>
      <c r="D344" s="37"/>
      <c r="E344" s="40" t="str">
        <f t="shared" si="5"/>
        <v/>
      </c>
      <c r="F344" s="37"/>
    </row>
    <row r="345" spans="1:6" x14ac:dyDescent="0.35">
      <c r="A345" s="37"/>
      <c r="B345" s="37"/>
      <c r="C345" s="39"/>
      <c r="D345" s="37"/>
      <c r="E345" s="40" t="str">
        <f t="shared" si="5"/>
        <v/>
      </c>
      <c r="F345" s="37"/>
    </row>
    <row r="346" spans="1:6" x14ac:dyDescent="0.35">
      <c r="A346" s="37"/>
      <c r="B346" s="37"/>
      <c r="C346" s="39"/>
      <c r="D346" s="37"/>
      <c r="E346" s="40" t="str">
        <f t="shared" si="5"/>
        <v/>
      </c>
      <c r="F346" s="37"/>
    </row>
    <row r="347" spans="1:6" x14ac:dyDescent="0.35">
      <c r="A347" s="37"/>
      <c r="B347" s="37"/>
      <c r="C347" s="39"/>
      <c r="D347" s="37"/>
      <c r="E347" s="40" t="str">
        <f t="shared" si="5"/>
        <v/>
      </c>
      <c r="F347" s="37"/>
    </row>
    <row r="348" spans="1:6" x14ac:dyDescent="0.35">
      <c r="A348" s="37"/>
      <c r="B348" s="37"/>
      <c r="C348" s="39"/>
      <c r="D348" s="37"/>
      <c r="E348" s="40" t="str">
        <f t="shared" si="5"/>
        <v/>
      </c>
      <c r="F348" s="37"/>
    </row>
    <row r="349" spans="1:6" x14ac:dyDescent="0.35">
      <c r="A349" s="37"/>
      <c r="B349" s="37"/>
      <c r="C349" s="39"/>
      <c r="D349" s="37"/>
      <c r="E349" s="40" t="str">
        <f t="shared" si="5"/>
        <v/>
      </c>
      <c r="F349" s="37"/>
    </row>
    <row r="350" spans="1:6" x14ac:dyDescent="0.35">
      <c r="A350" s="37"/>
      <c r="B350" s="37"/>
      <c r="C350" s="39"/>
      <c r="D350" s="37"/>
      <c r="E350" s="40" t="str">
        <f t="shared" si="5"/>
        <v/>
      </c>
      <c r="F350" s="37"/>
    </row>
    <row r="351" spans="1:6" x14ac:dyDescent="0.35">
      <c r="A351" s="37"/>
      <c r="B351" s="37"/>
      <c r="C351" s="39"/>
      <c r="D351" s="37"/>
      <c r="E351" s="40" t="str">
        <f t="shared" si="5"/>
        <v/>
      </c>
      <c r="F351" s="37"/>
    </row>
    <row r="352" spans="1:6" x14ac:dyDescent="0.35">
      <c r="A352" s="37"/>
      <c r="B352" s="37"/>
      <c r="C352" s="39"/>
      <c r="D352" s="37"/>
      <c r="E352" s="40" t="str">
        <f t="shared" si="5"/>
        <v/>
      </c>
      <c r="F352" s="37"/>
    </row>
    <row r="353" spans="1:6" x14ac:dyDescent="0.35">
      <c r="A353" s="37"/>
      <c r="B353" s="37"/>
      <c r="C353" s="39"/>
      <c r="D353" s="37"/>
      <c r="E353" s="40" t="str">
        <f t="shared" si="5"/>
        <v/>
      </c>
      <c r="F353" s="37"/>
    </row>
    <row r="354" spans="1:6" x14ac:dyDescent="0.35">
      <c r="A354" s="37"/>
      <c r="B354" s="37"/>
      <c r="C354" s="39"/>
      <c r="D354" s="37"/>
      <c r="E354" s="40" t="str">
        <f t="shared" si="5"/>
        <v/>
      </c>
      <c r="F354" s="37"/>
    </row>
    <row r="355" spans="1:6" x14ac:dyDescent="0.35">
      <c r="A355" s="37"/>
      <c r="B355" s="37"/>
      <c r="C355" s="39"/>
      <c r="D355" s="37"/>
      <c r="E355" s="40" t="str">
        <f t="shared" si="5"/>
        <v/>
      </c>
      <c r="F355" s="37"/>
    </row>
    <row r="356" spans="1:6" x14ac:dyDescent="0.35">
      <c r="A356" s="37"/>
      <c r="B356" s="37"/>
      <c r="C356" s="39"/>
      <c r="D356" s="37"/>
      <c r="E356" s="40" t="str">
        <f t="shared" si="5"/>
        <v/>
      </c>
      <c r="F356" s="37"/>
    </row>
    <row r="357" spans="1:6" x14ac:dyDescent="0.35">
      <c r="A357" s="37"/>
      <c r="B357" s="37"/>
      <c r="C357" s="39"/>
      <c r="D357" s="37"/>
      <c r="E357" s="40" t="str">
        <f t="shared" si="5"/>
        <v/>
      </c>
      <c r="F357" s="37"/>
    </row>
    <row r="358" spans="1:6" x14ac:dyDescent="0.35">
      <c r="A358" s="37"/>
      <c r="B358" s="37"/>
      <c r="C358" s="39"/>
      <c r="D358" s="37"/>
      <c r="E358" s="40" t="str">
        <f t="shared" si="5"/>
        <v/>
      </c>
      <c r="F358" s="37"/>
    </row>
    <row r="359" spans="1:6" x14ac:dyDescent="0.35">
      <c r="A359" s="37"/>
      <c r="B359" s="37"/>
      <c r="C359" s="39"/>
      <c r="D359" s="37"/>
      <c r="E359" s="40" t="str">
        <f t="shared" si="5"/>
        <v/>
      </c>
      <c r="F359" s="37"/>
    </row>
    <row r="360" spans="1:6" x14ac:dyDescent="0.35">
      <c r="A360" s="37"/>
      <c r="B360" s="37"/>
      <c r="C360" s="39"/>
      <c r="D360" s="37"/>
      <c r="E360" s="40" t="str">
        <f t="shared" si="5"/>
        <v/>
      </c>
      <c r="F360" s="37"/>
    </row>
    <row r="361" spans="1:6" x14ac:dyDescent="0.35">
      <c r="A361" s="37"/>
      <c r="B361" s="37"/>
      <c r="C361" s="39"/>
      <c r="D361" s="37"/>
      <c r="E361" s="40" t="str">
        <f t="shared" si="5"/>
        <v/>
      </c>
      <c r="F361" s="37"/>
    </row>
    <row r="362" spans="1:6" x14ac:dyDescent="0.35">
      <c r="A362" s="37"/>
      <c r="B362" s="37"/>
      <c r="C362" s="39"/>
      <c r="D362" s="37"/>
      <c r="E362" s="40" t="str">
        <f t="shared" si="5"/>
        <v/>
      </c>
      <c r="F362" s="37"/>
    </row>
    <row r="363" spans="1:6" x14ac:dyDescent="0.35">
      <c r="A363" s="37"/>
      <c r="B363" s="37"/>
      <c r="C363" s="39"/>
      <c r="D363" s="37"/>
      <c r="E363" s="40" t="str">
        <f t="shared" si="5"/>
        <v/>
      </c>
      <c r="F363" s="37"/>
    </row>
    <row r="364" spans="1:6" x14ac:dyDescent="0.35">
      <c r="A364" s="37"/>
      <c r="B364" s="37"/>
      <c r="C364" s="39"/>
      <c r="D364" s="37"/>
      <c r="E364" s="40" t="str">
        <f t="shared" si="5"/>
        <v/>
      </c>
      <c r="F364" s="37"/>
    </row>
    <row r="365" spans="1:6" x14ac:dyDescent="0.35">
      <c r="A365" s="37"/>
      <c r="B365" s="37"/>
      <c r="C365" s="39"/>
      <c r="D365" s="37"/>
      <c r="E365" s="40" t="str">
        <f t="shared" si="5"/>
        <v/>
      </c>
      <c r="F365" s="37"/>
    </row>
    <row r="366" spans="1:6" x14ac:dyDescent="0.35">
      <c r="A366" s="37"/>
      <c r="B366" s="37"/>
      <c r="C366" s="39"/>
      <c r="D366" s="37"/>
      <c r="E366" s="40" t="str">
        <f t="shared" si="5"/>
        <v/>
      </c>
      <c r="F366" s="37"/>
    </row>
    <row r="367" spans="1:6" x14ac:dyDescent="0.35">
      <c r="A367" s="37"/>
      <c r="B367" s="37"/>
      <c r="C367" s="39"/>
      <c r="D367" s="37"/>
      <c r="E367" s="40" t="str">
        <f t="shared" si="5"/>
        <v/>
      </c>
      <c r="F367" s="37"/>
    </row>
    <row r="368" spans="1:6" x14ac:dyDescent="0.35">
      <c r="A368" s="37"/>
      <c r="B368" s="37"/>
      <c r="C368" s="39"/>
      <c r="D368" s="37"/>
      <c r="E368" s="40" t="str">
        <f t="shared" si="5"/>
        <v/>
      </c>
      <c r="F368" s="37"/>
    </row>
    <row r="369" spans="1:6" x14ac:dyDescent="0.35">
      <c r="A369" s="37"/>
      <c r="B369" s="37"/>
      <c r="C369" s="39"/>
      <c r="D369" s="37"/>
      <c r="E369" s="40" t="str">
        <f t="shared" si="5"/>
        <v/>
      </c>
      <c r="F369" s="37"/>
    </row>
    <row r="370" spans="1:6" x14ac:dyDescent="0.35">
      <c r="A370" s="37"/>
      <c r="B370" s="37"/>
      <c r="C370" s="39"/>
      <c r="D370" s="37"/>
      <c r="E370" s="40" t="str">
        <f t="shared" si="5"/>
        <v/>
      </c>
      <c r="F370" s="37"/>
    </row>
    <row r="371" spans="1:6" x14ac:dyDescent="0.35">
      <c r="A371" s="37"/>
      <c r="B371" s="37"/>
      <c r="C371" s="39"/>
      <c r="D371" s="37"/>
      <c r="E371" s="40" t="str">
        <f t="shared" si="5"/>
        <v/>
      </c>
      <c r="F371" s="37"/>
    </row>
    <row r="372" spans="1:6" x14ac:dyDescent="0.35">
      <c r="A372" s="37"/>
      <c r="B372" s="37"/>
      <c r="C372" s="39"/>
      <c r="D372" s="37"/>
      <c r="E372" s="40" t="str">
        <f t="shared" si="5"/>
        <v/>
      </c>
      <c r="F372" s="37"/>
    </row>
    <row r="373" spans="1:6" x14ac:dyDescent="0.35">
      <c r="A373" s="37"/>
      <c r="B373" s="37"/>
      <c r="C373" s="39"/>
      <c r="D373" s="37"/>
      <c r="E373" s="40" t="str">
        <f t="shared" si="5"/>
        <v/>
      </c>
      <c r="F373" s="37"/>
    </row>
    <row r="374" spans="1:6" x14ac:dyDescent="0.35">
      <c r="A374" s="37"/>
      <c r="B374" s="37"/>
      <c r="C374" s="39"/>
      <c r="D374" s="37"/>
      <c r="E374" s="40" t="str">
        <f t="shared" si="5"/>
        <v/>
      </c>
      <c r="F374" s="37"/>
    </row>
    <row r="375" spans="1:6" x14ac:dyDescent="0.35">
      <c r="A375" s="37"/>
      <c r="B375" s="37"/>
      <c r="C375" s="39"/>
      <c r="D375" s="37"/>
      <c r="E375" s="40" t="str">
        <f t="shared" si="5"/>
        <v/>
      </c>
      <c r="F375" s="37"/>
    </row>
    <row r="376" spans="1:6" x14ac:dyDescent="0.35">
      <c r="A376" s="37"/>
      <c r="B376" s="37"/>
      <c r="C376" s="39"/>
      <c r="D376" s="37"/>
      <c r="E376" s="40" t="str">
        <f t="shared" si="5"/>
        <v/>
      </c>
      <c r="F376" s="37"/>
    </row>
    <row r="377" spans="1:6" x14ac:dyDescent="0.35">
      <c r="A377" s="37"/>
      <c r="B377" s="37"/>
      <c r="C377" s="39"/>
      <c r="D377" s="37"/>
      <c r="E377" s="40" t="str">
        <f t="shared" si="5"/>
        <v/>
      </c>
      <c r="F377" s="37"/>
    </row>
    <row r="378" spans="1:6" x14ac:dyDescent="0.35">
      <c r="A378" s="37"/>
      <c r="B378" s="37"/>
      <c r="C378" s="39"/>
      <c r="D378" s="37"/>
      <c r="E378" s="40" t="str">
        <f t="shared" si="5"/>
        <v/>
      </c>
      <c r="F378" s="37"/>
    </row>
    <row r="379" spans="1:6" x14ac:dyDescent="0.35">
      <c r="A379" s="37"/>
      <c r="B379" s="37"/>
      <c r="C379" s="39"/>
      <c r="D379" s="37"/>
      <c r="E379" s="40" t="str">
        <f t="shared" si="5"/>
        <v/>
      </c>
      <c r="F379" s="37"/>
    </row>
    <row r="380" spans="1:6" x14ac:dyDescent="0.35">
      <c r="A380" s="37"/>
      <c r="B380" s="37"/>
      <c r="C380" s="39"/>
      <c r="D380" s="37"/>
      <c r="E380" s="40" t="str">
        <f t="shared" si="5"/>
        <v/>
      </c>
      <c r="F380" s="37"/>
    </row>
    <row r="381" spans="1:6" x14ac:dyDescent="0.35">
      <c r="A381" s="37"/>
      <c r="B381" s="37"/>
      <c r="C381" s="39"/>
      <c r="D381" s="37"/>
      <c r="E381" s="40" t="str">
        <f t="shared" si="5"/>
        <v/>
      </c>
      <c r="F381" s="37"/>
    </row>
    <row r="382" spans="1:6" x14ac:dyDescent="0.35">
      <c r="A382" s="37"/>
      <c r="B382" s="37"/>
      <c r="C382" s="39"/>
      <c r="D382" s="37"/>
      <c r="E382" s="40" t="str">
        <f t="shared" si="5"/>
        <v/>
      </c>
      <c r="F382" s="37"/>
    </row>
    <row r="383" spans="1:6" x14ac:dyDescent="0.35">
      <c r="A383" s="37"/>
      <c r="B383" s="37"/>
      <c r="C383" s="39"/>
      <c r="D383" s="37"/>
      <c r="E383" s="40" t="str">
        <f t="shared" si="5"/>
        <v/>
      </c>
      <c r="F383" s="37"/>
    </row>
    <row r="384" spans="1:6" x14ac:dyDescent="0.35">
      <c r="A384" s="37"/>
      <c r="B384" s="37"/>
      <c r="C384" s="39"/>
      <c r="D384" s="37"/>
      <c r="E384" s="40" t="str">
        <f t="shared" si="5"/>
        <v/>
      </c>
      <c r="F384" s="37"/>
    </row>
    <row r="385" spans="1:6" x14ac:dyDescent="0.35">
      <c r="A385" s="37"/>
      <c r="B385" s="37"/>
      <c r="C385" s="39"/>
      <c r="D385" s="37"/>
      <c r="E385" s="40" t="str">
        <f t="shared" si="5"/>
        <v/>
      </c>
      <c r="F385" s="37"/>
    </row>
    <row r="386" spans="1:6" x14ac:dyDescent="0.35">
      <c r="A386" s="37"/>
      <c r="B386" s="37"/>
      <c r="C386" s="39"/>
      <c r="D386" s="37"/>
      <c r="E386" s="40" t="str">
        <f t="shared" si="5"/>
        <v/>
      </c>
      <c r="F386" s="37"/>
    </row>
    <row r="387" spans="1:6" x14ac:dyDescent="0.35">
      <c r="A387" s="37"/>
      <c r="B387" s="37"/>
      <c r="C387" s="39"/>
      <c r="D387" s="37"/>
      <c r="E387" s="40" t="str">
        <f t="shared" si="5"/>
        <v/>
      </c>
      <c r="F387" s="37"/>
    </row>
    <row r="388" spans="1:6" x14ac:dyDescent="0.35">
      <c r="A388" s="37"/>
      <c r="B388" s="37"/>
      <c r="C388" s="39"/>
      <c r="D388" s="37"/>
      <c r="E388" s="40" t="str">
        <f t="shared" si="5"/>
        <v/>
      </c>
      <c r="F388" s="37"/>
    </row>
    <row r="389" spans="1:6" x14ac:dyDescent="0.35">
      <c r="A389" s="37"/>
      <c r="B389" s="37"/>
      <c r="C389" s="39"/>
      <c r="D389" s="37"/>
      <c r="E389" s="40" t="str">
        <f t="shared" ref="E389:E403" si="6">IF(ISBLANK(D389),"",IF(AND(D389="Q1 PPR",C389="No"),B389+92,IF(AND(D389="Q1 PPR",C389="Yes"),B389+182,IF(AND(D389="Q2 PPR",C389="No"),B389+182,IF(AND(D389="Q2 PPR",C389="Yes"),B389+364,IF(AND(D389="Q3 PPR",C389="No"),B389+274,IF(AND(D389="Q4 PPR",C389="No"),B389+364,IF(AND(D389="VPRS",($M$4-B389)&gt;0),"10/31/2019",IF(D389="Revise Tracking Tools",EOMONTH(B389+365,0),"NA")))))))))</f>
        <v/>
      </c>
      <c r="F389" s="37"/>
    </row>
    <row r="390" spans="1:6" x14ac:dyDescent="0.35">
      <c r="A390" s="37"/>
      <c r="B390" s="37"/>
      <c r="C390" s="39"/>
      <c r="D390" s="37"/>
      <c r="E390" s="40" t="str">
        <f t="shared" si="6"/>
        <v/>
      </c>
      <c r="F390" s="37"/>
    </row>
    <row r="391" spans="1:6" x14ac:dyDescent="0.35">
      <c r="A391" s="37"/>
      <c r="B391" s="37"/>
      <c r="C391" s="39"/>
      <c r="D391" s="37"/>
      <c r="E391" s="40" t="str">
        <f t="shared" si="6"/>
        <v/>
      </c>
      <c r="F391" s="37"/>
    </row>
    <row r="392" spans="1:6" x14ac:dyDescent="0.35">
      <c r="A392" s="37"/>
      <c r="B392" s="37"/>
      <c r="C392" s="39"/>
      <c r="D392" s="37"/>
      <c r="E392" s="40" t="str">
        <f t="shared" si="6"/>
        <v/>
      </c>
      <c r="F392" s="37"/>
    </row>
    <row r="393" spans="1:6" x14ac:dyDescent="0.35">
      <c r="A393" s="37"/>
      <c r="B393" s="37"/>
      <c r="C393" s="39"/>
      <c r="D393" s="37"/>
      <c r="E393" s="40" t="str">
        <f t="shared" si="6"/>
        <v/>
      </c>
      <c r="F393" s="37"/>
    </row>
    <row r="394" spans="1:6" x14ac:dyDescent="0.35">
      <c r="A394" s="37"/>
      <c r="B394" s="37"/>
      <c r="C394" s="39"/>
      <c r="D394" s="37"/>
      <c r="E394" s="40" t="str">
        <f t="shared" si="6"/>
        <v/>
      </c>
      <c r="F394" s="37"/>
    </row>
    <row r="395" spans="1:6" x14ac:dyDescent="0.35">
      <c r="A395" s="37"/>
      <c r="B395" s="37"/>
      <c r="C395" s="39"/>
      <c r="D395" s="37"/>
      <c r="E395" s="40" t="str">
        <f t="shared" si="6"/>
        <v/>
      </c>
      <c r="F395" s="37"/>
    </row>
    <row r="396" spans="1:6" x14ac:dyDescent="0.35">
      <c r="A396" s="37"/>
      <c r="B396" s="37"/>
      <c r="C396" s="39"/>
      <c r="D396" s="37"/>
      <c r="E396" s="40" t="str">
        <f t="shared" si="6"/>
        <v/>
      </c>
      <c r="F396" s="37"/>
    </row>
    <row r="397" spans="1:6" x14ac:dyDescent="0.35">
      <c r="A397" s="37"/>
      <c r="B397" s="37"/>
      <c r="C397" s="39"/>
      <c r="D397" s="37"/>
      <c r="E397" s="40" t="str">
        <f t="shared" si="6"/>
        <v/>
      </c>
      <c r="F397" s="37"/>
    </row>
    <row r="398" spans="1:6" x14ac:dyDescent="0.35">
      <c r="A398" s="37"/>
      <c r="B398" s="37"/>
      <c r="C398" s="39"/>
      <c r="D398" s="37"/>
      <c r="E398" s="40" t="str">
        <f t="shared" si="6"/>
        <v/>
      </c>
      <c r="F398" s="37"/>
    </row>
    <row r="399" spans="1:6" x14ac:dyDescent="0.35">
      <c r="A399" s="37"/>
      <c r="B399" s="37"/>
      <c r="C399" s="39"/>
      <c r="D399" s="37"/>
      <c r="E399" s="40" t="str">
        <f t="shared" si="6"/>
        <v/>
      </c>
      <c r="F399" s="37"/>
    </row>
    <row r="400" spans="1:6" x14ac:dyDescent="0.35">
      <c r="A400" s="37"/>
      <c r="B400" s="37"/>
      <c r="C400" s="39"/>
      <c r="D400" s="37"/>
      <c r="E400" s="40" t="str">
        <f t="shared" si="6"/>
        <v/>
      </c>
      <c r="F400" s="37"/>
    </row>
    <row r="401" spans="1:6" x14ac:dyDescent="0.35">
      <c r="A401" s="37"/>
      <c r="B401" s="37"/>
      <c r="C401" s="39"/>
      <c r="D401" s="37"/>
      <c r="E401" s="40" t="str">
        <f t="shared" si="6"/>
        <v/>
      </c>
      <c r="F401" s="37"/>
    </row>
    <row r="402" spans="1:6" x14ac:dyDescent="0.35">
      <c r="A402" s="37"/>
      <c r="B402" s="37"/>
      <c r="C402" s="39"/>
      <c r="D402" s="37"/>
      <c r="E402" s="40" t="str">
        <f t="shared" si="6"/>
        <v/>
      </c>
      <c r="F402" s="37"/>
    </row>
    <row r="403" spans="1:6" x14ac:dyDescent="0.35">
      <c r="A403" s="37"/>
      <c r="B403" s="37"/>
      <c r="C403" s="39"/>
      <c r="D403" s="37"/>
      <c r="E403" s="40" t="str">
        <f t="shared" si="6"/>
        <v/>
      </c>
      <c r="F403" s="37"/>
    </row>
    <row r="404" spans="1:6" x14ac:dyDescent="0.35">
      <c r="E404" s="36"/>
    </row>
  </sheetData>
  <mergeCells count="2">
    <mergeCell ref="A1:F1"/>
    <mergeCell ref="A2:F2"/>
  </mergeCells>
  <dataValidations count="2">
    <dataValidation type="list" allowBlank="1" showInputMessage="1" showErrorMessage="1" sqref="D4:D403" xr:uid="{00000000-0002-0000-0300-000000000000}">
      <formula1>$H$4:$H$9</formula1>
    </dataValidation>
    <dataValidation type="list" allowBlank="1" showInputMessage="1" showErrorMessage="1" sqref="C4:C403" xr:uid="{00000000-0002-0000-0300-000001000000}">
      <formula1>$G$4:$G$5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n0b82672b9064af4963ed3248f0c7c79 xmlns="61b39957-9d5e-4835-b5de-b3c922b7ec39">
      <Terms xmlns="http://schemas.microsoft.com/office/infopath/2007/PartnerControls"/>
    </n0b82672b9064af4963ed3248f0c7c79>
    <b209bbd5935845f3b7f3cbfb9d539802 xmlns="61b39957-9d5e-4835-b5de-b3c922b7ec39">
      <Terms xmlns="http://schemas.microsoft.com/office/infopath/2007/PartnerControls"/>
    </b209bbd5935845f3b7f3cbfb9d539802>
    <TaxCatchAll xmlns="61b39957-9d5e-4835-b5de-b3c922b7ec39"/>
    <i8e69c9481a041089769efb26b17796a xmlns="61b39957-9d5e-4835-b5de-b3c922b7ec39">
      <Terms xmlns="http://schemas.microsoft.com/office/infopath/2007/PartnerControls"/>
    </i8e69c9481a041089769efb26b17796a>
    <TaxKeywordTaxHTField xmlns="61b39957-9d5e-4835-b5de-b3c922b7ec39">
      <Terms xmlns="http://schemas.microsoft.com/office/infopath/2007/PartnerControls"/>
    </TaxKeywordTaxHTField>
    <_dlc_DocId xmlns="955b5658-c4af-4367-aaf7-f4b787d2e46e">VWMP5RR7HZ5Z-242599979-406470</_dlc_DocId>
    <_dlc_DocIdUrl xmlns="955b5658-c4af-4367-aaf7-f4b787d2e46e">
      <Url>https://cnsgov.sharepoint.com/sites/VISTA/InternalSite/TU/_layouts/15/DocIdRedir.aspx?ID=VWMP5RR7HZ5Z-242599979-406470</Url>
      <Description>VWMP5RR7HZ5Z-242599979-406470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NCS Document" ma:contentTypeID="0x010100AFD780BAE4809F40825A8DA130A1006A00F79645B377C18540B7FE556898BEA669" ma:contentTypeVersion="146" ma:contentTypeDescription="CNCS Document" ma:contentTypeScope="" ma:versionID="6ea00ae4179b80e5176431bf25b8139c">
  <xsd:schema xmlns:xsd="http://www.w3.org/2001/XMLSchema" xmlns:xs="http://www.w3.org/2001/XMLSchema" xmlns:p="http://schemas.microsoft.com/office/2006/metadata/properties" xmlns:ns2="61b39957-9d5e-4835-b5de-b3c922b7ec39" xmlns:ns3="955b5658-c4af-4367-aaf7-f4b787d2e46e" targetNamespace="http://schemas.microsoft.com/office/2006/metadata/properties" ma:root="true" ma:fieldsID="b8ccebfcc27cdf41811cc755ceafadd5" ns2:_="" ns3:_="">
    <xsd:import namespace="61b39957-9d5e-4835-b5de-b3c922b7ec39"/>
    <xsd:import namespace="955b5658-c4af-4367-aaf7-f4b787d2e46e"/>
    <xsd:element name="properties">
      <xsd:complexType>
        <xsd:sequence>
          <xsd:element name="documentManagement">
            <xsd:complexType>
              <xsd:all>
                <xsd:element ref="ns2:TaxKeywordTaxHTField" minOccurs="0"/>
                <xsd:element ref="ns2:b209bbd5935845f3b7f3cbfb9d539802" minOccurs="0"/>
                <xsd:element ref="ns2:i8e69c9481a041089769efb26b17796a" minOccurs="0"/>
                <xsd:element ref="ns2:TaxCatchAll" minOccurs="0"/>
                <xsd:element ref="ns2:TaxCatchAllLabel" minOccurs="0"/>
                <xsd:element ref="ns2:n0b82672b9064af4963ed3248f0c7c79"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b39957-9d5e-4835-b5de-b3c922b7ec39" elementFormDefault="qualified">
    <xsd:import namespace="http://schemas.microsoft.com/office/2006/documentManagement/types"/>
    <xsd:import namespace="http://schemas.microsoft.com/office/infopath/2007/PartnerControls"/>
    <xsd:element name="TaxKeywordTaxHTField" ma:index="6" nillable="true" ma:taxonomy="true" ma:internalName="TaxKeywordTaxHTField" ma:taxonomyFieldName="TaxKeyword" ma:displayName="Enterprise Keywords" ma:readOnly="false" ma:fieldId="{23f27201-bee3-471e-b2e7-b64fd8b7ca38}" ma:taxonomyMulti="true" ma:sspId="b27761d9-e01b-4aa1-be90-d0aca08ff79d" ma:termSetId="00000000-0000-0000-0000-000000000000" ma:anchorId="00000000-0000-0000-0000-000000000000" ma:open="true" ma:isKeyword="true">
      <xsd:complexType>
        <xsd:sequence>
          <xsd:element ref="pc:Terms" minOccurs="0" maxOccurs="1"/>
        </xsd:sequence>
      </xsd:complexType>
    </xsd:element>
    <xsd:element name="b209bbd5935845f3b7f3cbfb9d539802" ma:index="11" nillable="true" ma:taxonomy="true" ma:internalName="b209bbd5935845f3b7f3cbfb9d539802" ma:taxonomyFieldName="CNCS_Data_Classification" ma:displayName="CNCS_Data_Classification" ma:default="" ma:fieldId="{b209bbd5-9358-45f3-b7f3-cbfb9d539802}" ma:taxonomyMulti="true" ma:sspId="b27761d9-e01b-4aa1-be90-d0aca08ff79d" ma:termSetId="acd456f3-7b60-454e-b15d-8dc2ef03d0ad" ma:anchorId="00000000-0000-0000-0000-000000000000" ma:open="false" ma:isKeyword="false">
      <xsd:complexType>
        <xsd:sequence>
          <xsd:element ref="pc:Terms" minOccurs="0" maxOccurs="1"/>
        </xsd:sequence>
      </xsd:complexType>
    </xsd:element>
    <xsd:element name="i8e69c9481a041089769efb26b17796a" ma:index="13" nillable="true" ma:taxonomy="true" ma:internalName="i8e69c9481a041089769efb26b17796a" ma:taxonomyFieldName="CNCS_Department" ma:displayName="CNCS_Department" ma:indexed="true" ma:default="" ma:fieldId="{28e69c94-81a0-4108-9769-efb26b17796a}" ma:sspId="b27761d9-e01b-4aa1-be90-d0aca08ff79d" ma:termSetId="8ed8c9ea-7052-4c1d-a4d7-b9c10bffea6f" ma:anchorId="00000000-0000-0000-0000-000000000000" ma:open="false" ma:isKeyword="false">
      <xsd:complexType>
        <xsd:sequence>
          <xsd:element ref="pc:Terms" minOccurs="0" maxOccurs="1"/>
        </xsd:sequence>
      </xsd:complexType>
    </xsd:element>
    <xsd:element name="TaxCatchAll" ma:index="14" nillable="true" ma:displayName="Taxonomy Catch All Column" ma:description="" ma:hidden="true" ma:list="{e3570074-3eaf-414c-808e-ba6b0f2ac0af}" ma:internalName="TaxCatchAll" ma:showField="CatchAllData" ma:web="adad3a74-f024-492a-84a9-d3a594a8b63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e3570074-3eaf-414c-808e-ba6b0f2ac0af}" ma:internalName="TaxCatchAllLabel" ma:readOnly="true" ma:showField="CatchAllDataLabel" ma:web="adad3a74-f024-492a-84a9-d3a594a8b639">
      <xsd:complexType>
        <xsd:complexContent>
          <xsd:extension base="dms:MultiChoiceLookup">
            <xsd:sequence>
              <xsd:element name="Value" type="dms:Lookup" maxOccurs="unbounded" minOccurs="0" nillable="true"/>
            </xsd:sequence>
          </xsd:extension>
        </xsd:complexContent>
      </xsd:complexType>
    </xsd:element>
    <xsd:element name="n0b82672b9064af4963ed3248f0c7c79" ma:index="17" nillable="true" ma:taxonomy="true" ma:internalName="n0b82672b9064af4963ed3248f0c7c79" ma:taxonomyFieldName="Sensitivity_Level" ma:displayName="Sensitivity_Level" ma:default="" ma:fieldId="{70b82672-b906-4af4-963e-d3248f0c7c79}" ma:sspId="b27761d9-e01b-4aa1-be90-d0aca08ff79d" ma:termSetId="ad5af04f-998f-4c04-a3e9-65dff874b73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27761d9-e01b-4aa1-be90-d0aca08ff79d" ContentTypeId="0x010100AFD780BAE4809F40825A8DA130A1006A"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E381131-C414-467B-B3CF-90E059AB4E47}">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5fc2c4dc-e240-403f-bafc-ccfdc66f7669"/>
    <ds:schemaRef ds:uri="http://purl.org/dc/elements/1.1/"/>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4EBA481D-DCC7-4DF6-AE79-F4BE4D3FA97E}">
  <ds:schemaRefs>
    <ds:schemaRef ds:uri="http://schemas.microsoft.com/sharepoint/v3/contenttype/forms"/>
  </ds:schemaRefs>
</ds:datastoreItem>
</file>

<file path=customXml/itemProps3.xml><?xml version="1.0" encoding="utf-8"?>
<ds:datastoreItem xmlns:ds="http://schemas.openxmlformats.org/officeDocument/2006/customXml" ds:itemID="{4D435857-D0BC-454E-9F57-1A553E2D480F}"/>
</file>

<file path=customXml/itemProps4.xml><?xml version="1.0" encoding="utf-8"?>
<ds:datastoreItem xmlns:ds="http://schemas.openxmlformats.org/officeDocument/2006/customXml" ds:itemID="{1B725FAD-AB5D-4918-96BB-0E5249564EC6}"/>
</file>

<file path=customXml/itemProps5.xml><?xml version="1.0" encoding="utf-8"?>
<ds:datastoreItem xmlns:ds="http://schemas.openxmlformats.org/officeDocument/2006/customXml" ds:itemID="{243AE36B-C759-4B2B-B20F-FAE3C0DC044D}"/>
</file>

<file path=customXml/itemProps6.xml><?xml version="1.0" encoding="utf-8"?>
<ds:datastoreItem xmlns:ds="http://schemas.openxmlformats.org/officeDocument/2006/customXml" ds:itemID="{B42427BC-DE90-4338-A93E-282F8A4562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Task List</vt:lpstr>
      <vt:lpstr>Members</vt:lpstr>
      <vt:lpstr>Reports</vt:lpstr>
    </vt:vector>
  </TitlesOfParts>
  <Company>Education Northwest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Max MacEachern</dc:creator>
  <cp:keywords/>
  <cp:lastModifiedBy>Reynolds, Barbara</cp:lastModifiedBy>
  <dcterms:created xsi:type="dcterms:W3CDTF">2014-06-20T20:55:15Z</dcterms:created>
  <dcterms:modified xsi:type="dcterms:W3CDTF">2021-03-31T15:14:07Z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0x010100AFD780BAE4809F40825A8DA130A1006A00F79645B377C18540B7FE556898BEA669</vt:lpwstr>
  </property>
  <property fmtid="{D5CDD505-2E9C-101B-9397-08002B2CF9AE}" pid="3" name="_dlc_DocIdItemGuid">
    <vt:lpwstr>79d322e4-e8ef-45ae-b82e-20b86dac6c15</vt:lpwstr>
  </property>
  <property fmtid="{D5CDD505-2E9C-101B-9397-08002B2CF9AE}" pid="4" name="TaxKeyword">
    <vt:lpwstr/>
  </property>
  <property fmtid="{D5CDD505-2E9C-101B-9397-08002B2CF9AE}" pid="5" name="CNCS_Data_Classification">
    <vt:lpwstr/>
  </property>
  <property fmtid="{D5CDD505-2E9C-101B-9397-08002B2CF9AE}" pid="6" name="CNCS_Department">
    <vt:lpwstr/>
  </property>
  <property fmtid="{D5CDD505-2E9C-101B-9397-08002B2CF9AE}" pid="7" name="Sensitivity_Level">
    <vt:lpwstr/>
  </property>
</Properties>
</file>